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RK-03-2014-26, př.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<sst xmlns="http://schemas.openxmlformats.org/spreadsheetml/2006/main" count="21" uniqueCount="21">
  <si>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ROZPOČET KRAJE</t>
  </si>
  <si>
    <t>PŘÍJMY</t>
  </si>
  <si>
    <t>zvýšení příjmů v Kč</t>
  </si>
  <si>
    <t>položka 4116 celkem</t>
  </si>
  <si>
    <t>PŘÍJMY CELKEM</t>
  </si>
  <si>
    <t>VÝDAJE</t>
  </si>
  <si>
    <t>zvýšení výdajů v Kč</t>
  </si>
  <si>
    <t xml:space="preserve">kapitola Rezerva a rozvoj kraje </t>
  </si>
  <si>
    <t>§ 6409 Ostatní činnosti j.n.</t>
  </si>
  <si>
    <t>položka Péče o lidské zdroje a majetek kraje</t>
  </si>
  <si>
    <t>VÝDAJE CELKEM</t>
  </si>
  <si>
    <t xml:space="preserve">ZAPOJENÍ PŘIJATÝCH FINANČNÍCH PROSTŘEDKŮ V ZÁVĚRU ROKU DO ROZPOČTU ROKU 2013 </t>
  </si>
  <si>
    <t>položka 2451 celkem</t>
  </si>
  <si>
    <t>splátka půjčky od Muzea Vysočiny Havlíčkův Brod - projekt "Porta Culturae"</t>
  </si>
  <si>
    <t xml:space="preserve">dotace z MŽP na projekt "Ošetření památné lípy na nádvoří zámku v Černovicích" pro Diagnostický ústav sociální péče Černovice, příspěvkovou organizaci (ÚZ 15091) </t>
  </si>
  <si>
    <t>§ 6172 Činnost regionální spávy, položka 2211 celkem</t>
  </si>
  <si>
    <t>kapitola Sociální věci</t>
  </si>
  <si>
    <t>§ 4357 (položka 5336, ÚZ 15091) pro Diagnostický ústav sociální péče Černovice, příspěvkovou organizaci, Černovice</t>
  </si>
  <si>
    <t>Počet stran: 1</t>
  </si>
  <si>
    <t>přijaté sankční platby od obcí (kontroly vážení, správní delikty apod.)</t>
  </si>
  <si>
    <t>RK-03-2014-26,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</si>
</sst>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left" vertical="center"/>
    </xf>
    <xf numFmtId="4" fontId="5" fillId="0" borderId="12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4" fontId="5" fillId="33" borderId="12" xfId="0" applyNumberFormat="1" applyFont="1" applyFill="1" applyBorder="1" applyAlignment="1">
      <alignment vertical="center"/>
    </xf>
    <xf numFmtId="4" fontId="5" fillId="33" borderId="12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0" fontId="5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0" fillId="0" borderId="24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2.7109375" style="0" customWidth="1"/>
    <col min="2" max="2" width="17.57421875" style="0" customWidth="1"/>
    <col min="3" max="3" width="10.140625" style="0" customWidth="1"/>
    <col min="4" max="4" width="10.7109375" style="0" customWidth="1"/>
    <col min="5" max="5" width="11.7109375" style="0" customWidth="1"/>
    <col min="6" max="6" width="14.7109375" style="0" customWidth="1"/>
  </cols>
  <sheetData>
    <row r="1" ht="12.75">
      <c r="F1" s="24" t="s">
        <v>20</v>
      </c>
    </row>
    <row r="2" ht="12.75">
      <c r="F2" s="24" t="s">
        <v>18</v>
      </c>
    </row>
    <row r="4" spans="1:6" ht="42" customHeight="1">
      <c r="A4" s="61" t="s">
        <v>11</v>
      </c>
      <c r="B4" s="61"/>
      <c r="C4" s="61"/>
      <c r="D4" s="61"/>
      <c r="E4" s="61"/>
      <c r="F4" s="61"/>
    </row>
    <row r="5" ht="12.75">
      <c r="D5" s="1"/>
    </row>
    <row r="6" ht="13.5">
      <c r="A6" s="2" t="s">
        <v>0</v>
      </c>
    </row>
    <row r="8" spans="1:6" ht="25.5" customHeight="1">
      <c r="A8" s="34" t="s">
        <v>1</v>
      </c>
      <c r="B8" s="25"/>
      <c r="C8" s="25"/>
      <c r="D8" s="25"/>
      <c r="E8" s="26"/>
      <c r="F8" s="27" t="s">
        <v>2</v>
      </c>
    </row>
    <row r="9" spans="1:6" ht="15" customHeight="1">
      <c r="A9" s="4" t="s">
        <v>12</v>
      </c>
      <c r="B9" s="3"/>
      <c r="C9" s="3"/>
      <c r="D9" s="3"/>
      <c r="E9" s="3"/>
      <c r="F9" s="5">
        <f>F10</f>
        <v>67245.64</v>
      </c>
    </row>
    <row r="10" spans="1:6" ht="28.5" customHeight="1">
      <c r="A10" s="65" t="s">
        <v>13</v>
      </c>
      <c r="B10" s="66"/>
      <c r="C10" s="66"/>
      <c r="D10" s="66"/>
      <c r="E10" s="67"/>
      <c r="F10" s="6">
        <v>67245.64</v>
      </c>
    </row>
    <row r="11" spans="1:6" ht="15.75" customHeight="1">
      <c r="A11" s="7" t="s">
        <v>3</v>
      </c>
      <c r="B11" s="8"/>
      <c r="C11" s="9"/>
      <c r="D11" s="9"/>
      <c r="E11" s="10"/>
      <c r="F11" s="11">
        <f>F12</f>
        <v>18755</v>
      </c>
    </row>
    <row r="12" spans="1:6" ht="43.5" customHeight="1">
      <c r="A12" s="55" t="s">
        <v>14</v>
      </c>
      <c r="B12" s="56"/>
      <c r="C12" s="56"/>
      <c r="D12" s="56"/>
      <c r="E12" s="57"/>
      <c r="F12" s="12">
        <v>18755</v>
      </c>
    </row>
    <row r="13" spans="1:6" ht="15.75" customHeight="1">
      <c r="A13" s="7" t="s">
        <v>15</v>
      </c>
      <c r="B13" s="8"/>
      <c r="C13" s="8"/>
      <c r="D13" s="8"/>
      <c r="E13" s="13"/>
      <c r="F13" s="11">
        <f>F14</f>
        <v>13850</v>
      </c>
    </row>
    <row r="14" spans="1:6" ht="28.5" customHeight="1">
      <c r="A14" s="55" t="s">
        <v>19</v>
      </c>
      <c r="B14" s="56"/>
      <c r="C14" s="56"/>
      <c r="D14" s="56"/>
      <c r="E14" s="57"/>
      <c r="F14" s="14">
        <v>13850</v>
      </c>
    </row>
    <row r="15" spans="1:6" ht="25.5" customHeight="1">
      <c r="A15" s="28" t="s">
        <v>4</v>
      </c>
      <c r="B15" s="29"/>
      <c r="C15" s="30"/>
      <c r="D15" s="30"/>
      <c r="E15" s="31"/>
      <c r="F15" s="32">
        <f>F9+F11+F13</f>
        <v>99850.64</v>
      </c>
    </row>
    <row r="16" spans="1:6" ht="15.75" customHeight="1">
      <c r="A16" s="45"/>
      <c r="B16" s="46"/>
      <c r="C16" s="46"/>
      <c r="D16" s="46"/>
      <c r="E16" s="46"/>
      <c r="F16" s="47"/>
    </row>
    <row r="17" spans="1:6" ht="15.75" customHeight="1">
      <c r="A17" s="42"/>
      <c r="B17" s="40"/>
      <c r="C17" s="40"/>
      <c r="D17" s="40"/>
      <c r="E17" s="40"/>
      <c r="F17" s="50"/>
    </row>
    <row r="18" spans="1:6" ht="15.75" customHeight="1">
      <c r="A18" s="42"/>
      <c r="B18" s="40"/>
      <c r="C18" s="40"/>
      <c r="D18" s="40"/>
      <c r="E18" s="40"/>
      <c r="F18" s="50"/>
    </row>
    <row r="19" spans="1:6" ht="15.75" customHeight="1">
      <c r="A19" s="42"/>
      <c r="B19" s="40"/>
      <c r="C19" s="40"/>
      <c r="D19" s="40"/>
      <c r="E19" s="40"/>
      <c r="F19" s="50"/>
    </row>
    <row r="20" spans="1:6" ht="15.75" customHeight="1">
      <c r="A20" s="42"/>
      <c r="B20" s="40"/>
      <c r="C20" s="40"/>
      <c r="D20" s="40"/>
      <c r="E20" s="40"/>
      <c r="F20" s="50"/>
    </row>
    <row r="21" spans="1:6" ht="15.75" customHeight="1">
      <c r="A21" s="42"/>
      <c r="B21" s="40"/>
      <c r="C21" s="40"/>
      <c r="D21" s="40"/>
      <c r="E21" s="40"/>
      <c r="F21" s="50"/>
    </row>
    <row r="22" spans="1:6" ht="15.75" customHeight="1">
      <c r="A22" s="42"/>
      <c r="B22" s="40"/>
      <c r="C22" s="40"/>
      <c r="D22" s="40"/>
      <c r="E22" s="40"/>
      <c r="F22" s="50"/>
    </row>
    <row r="23" spans="1:6" ht="14.25" customHeight="1">
      <c r="A23" s="48"/>
      <c r="B23" s="48"/>
      <c r="C23" s="48"/>
      <c r="D23" s="48"/>
      <c r="E23" s="48"/>
      <c r="F23" s="49"/>
    </row>
    <row r="24" spans="1:7" ht="25.5" customHeight="1">
      <c r="A24" s="34" t="s">
        <v>5</v>
      </c>
      <c r="B24" s="25"/>
      <c r="C24" s="25"/>
      <c r="D24" s="25"/>
      <c r="E24" s="25"/>
      <c r="F24" s="33" t="s">
        <v>6</v>
      </c>
      <c r="G24" s="15"/>
    </row>
    <row r="25" spans="1:6" ht="18.75" customHeight="1">
      <c r="A25" s="53" t="s">
        <v>16</v>
      </c>
      <c r="B25" s="17"/>
      <c r="C25" s="17"/>
      <c r="D25" s="17"/>
      <c r="E25" s="18"/>
      <c r="F25" s="52"/>
    </row>
    <row r="26" spans="1:6" ht="28.5" customHeight="1">
      <c r="A26" s="58" t="s">
        <v>17</v>
      </c>
      <c r="B26" s="59"/>
      <c r="C26" s="59"/>
      <c r="D26" s="59"/>
      <c r="E26" s="60"/>
      <c r="F26" s="51">
        <v>18755</v>
      </c>
    </row>
    <row r="27" spans="1:6" ht="18" customHeight="1">
      <c r="A27" s="54" t="s">
        <v>7</v>
      </c>
      <c r="B27" s="16"/>
      <c r="C27" s="17"/>
      <c r="D27" s="17"/>
      <c r="E27" s="18"/>
      <c r="F27" s="62">
        <f>F9+F14</f>
        <v>81095.64</v>
      </c>
    </row>
    <row r="28" spans="1:6" ht="12.75">
      <c r="A28" s="20" t="s">
        <v>8</v>
      </c>
      <c r="B28" s="21"/>
      <c r="C28" s="21"/>
      <c r="D28" s="21"/>
      <c r="E28" s="22"/>
      <c r="F28" s="63"/>
    </row>
    <row r="29" spans="1:6" ht="15.75" customHeight="1">
      <c r="A29" s="19" t="s">
        <v>9</v>
      </c>
      <c r="B29" s="9"/>
      <c r="C29" s="9"/>
      <c r="D29" s="9"/>
      <c r="E29" s="10"/>
      <c r="F29" s="64"/>
    </row>
    <row r="30" spans="1:6" ht="25.5" customHeight="1">
      <c r="A30" s="28" t="s">
        <v>10</v>
      </c>
      <c r="B30" s="29"/>
      <c r="C30" s="30"/>
      <c r="D30" s="30"/>
      <c r="E30" s="31"/>
      <c r="F30" s="32">
        <f>SUM(F26:F28)</f>
        <v>99850.64</v>
      </c>
    </row>
    <row r="31" ht="12.75">
      <c r="F31" s="23"/>
    </row>
    <row r="32" spans="1:6" ht="12.75" customHeight="1">
      <c r="A32" s="35"/>
      <c r="B32" s="36"/>
      <c r="C32" s="36"/>
      <c r="D32" s="36"/>
      <c r="E32" s="36"/>
      <c r="F32" s="36"/>
    </row>
    <row r="33" spans="1:6" ht="12.75">
      <c r="A33" s="36"/>
      <c r="B33" s="36"/>
      <c r="C33" s="36"/>
      <c r="D33" s="36"/>
      <c r="E33" s="36"/>
      <c r="F33" s="36"/>
    </row>
    <row r="34" spans="1:6" ht="12.75" customHeight="1">
      <c r="A34" s="37"/>
      <c r="B34" s="38"/>
      <c r="C34" s="38"/>
      <c r="D34" s="38"/>
      <c r="E34" s="38"/>
      <c r="F34" s="39"/>
    </row>
    <row r="35" spans="1:6" ht="12.75" customHeight="1">
      <c r="A35" s="40"/>
      <c r="B35" s="40"/>
      <c r="C35" s="40"/>
      <c r="D35" s="40"/>
      <c r="E35" s="40"/>
      <c r="F35" s="41"/>
    </row>
    <row r="36" spans="1:6" ht="12.75" customHeight="1">
      <c r="A36" s="42"/>
      <c r="B36" s="40"/>
      <c r="C36" s="40"/>
      <c r="D36" s="40"/>
      <c r="E36" s="40"/>
      <c r="F36" s="43"/>
    </row>
    <row r="37" spans="1:6" ht="12.75" customHeight="1">
      <c r="A37" s="38"/>
      <c r="B37" s="38"/>
      <c r="C37" s="38"/>
      <c r="D37" s="38"/>
      <c r="E37" s="38"/>
      <c r="F37" s="44"/>
    </row>
    <row r="38" spans="1:6" ht="12.75">
      <c r="A38" s="37"/>
      <c r="B38" s="38"/>
      <c r="C38" s="38"/>
      <c r="D38" s="38"/>
      <c r="E38" s="38"/>
      <c r="F38" s="39"/>
    </row>
    <row r="39" spans="1:6" ht="12.75" customHeight="1">
      <c r="A39" s="40"/>
      <c r="B39" s="38"/>
      <c r="C39" s="38"/>
      <c r="D39" s="38"/>
      <c r="E39" s="38"/>
      <c r="F39" s="41"/>
    </row>
    <row r="40" spans="1:6" ht="15.75" customHeight="1">
      <c r="A40" s="42"/>
      <c r="B40" s="40"/>
      <c r="C40" s="40"/>
      <c r="D40" s="40"/>
      <c r="E40" s="40"/>
      <c r="F40" s="43"/>
    </row>
    <row r="41" ht="12.75">
      <c r="F41" s="23"/>
    </row>
    <row r="42" ht="12.75">
      <c r="F42" s="23"/>
    </row>
  </sheetData>
  <sheetProtection/>
  <mergeCells count="6">
    <mergeCell ref="A14:E14"/>
    <mergeCell ref="A12:E12"/>
    <mergeCell ref="A26:E26"/>
    <mergeCell ref="A4:F4"/>
    <mergeCell ref="F27:F29"/>
    <mergeCell ref="A10:E10"/>
  </mergeCells>
  <printOptions/>
  <pageMargins left="0.787401575" right="0.787401575" top="0.984251969" bottom="0.984251969" header="0.4921259845" footer="0.49212598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</dc:creator>
  <cp:keywords/>
  <dc:description/>
  <cp:lastModifiedBy>Jakoubková Marie</cp:lastModifiedBy>
  <cp:lastPrinted>2014-01-16T15:36:49Z</cp:lastPrinted>
  <dcterms:created xsi:type="dcterms:W3CDTF">2012-01-04T14:45:37Z</dcterms:created>
  <dcterms:modified xsi:type="dcterms:W3CDTF">2014-01-16T15:36:52Z</dcterms:modified>
  <cp:category/>
  <cp:version/>
  <cp:contentType/>
  <cp:contentStatus/>
</cp:coreProperties>
</file>