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7740" activeTab="0"/>
  </bookViews>
  <sheets>
    <sheet name="př.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<sst xmlns="http://schemas.openxmlformats.org/spreadsheetml/2006/main" count="66" uniqueCount="66">
  <si>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§</t>
  </si>
  <si>
    <t>Organizace</t>
  </si>
  <si>
    <t>Střední průmyslová škola Třebíč</t>
  </si>
  <si>
    <t>Střední škola technická Žďár nad Sázavou</t>
  </si>
  <si>
    <t>Střední škola řemesel a služeb Velké Meziříčí</t>
  </si>
  <si>
    <t>Střední škola technická Jihlava</t>
  </si>
  <si>
    <t>Střední škola obchodu a služeb Jihlava</t>
  </si>
  <si>
    <t>Střední škola řemesel Třebíč</t>
  </si>
  <si>
    <t>Hotelová škola Třebíč</t>
  </si>
  <si>
    <t>Střední škola stavební Jihlava</t>
  </si>
  <si>
    <t>Celkem:</t>
  </si>
  <si>
    <t>Počet účastníků monitorování</t>
  </si>
  <si>
    <t>IČO</t>
  </si>
  <si>
    <t>00226106</t>
  </si>
  <si>
    <t>00055450</t>
  </si>
  <si>
    <t>13695461</t>
  </si>
  <si>
    <t>00836591</t>
  </si>
  <si>
    <t>00055077</t>
  </si>
  <si>
    <t>67441351</t>
  </si>
  <si>
    <t>66610699</t>
  </si>
  <si>
    <t>60545267</t>
  </si>
  <si>
    <t>Česká zemědělská akademie v Humpolci, střední škola</t>
  </si>
  <si>
    <t>60418451</t>
  </si>
  <si>
    <t>Střední škola stavební Třebíč</t>
  </si>
  <si>
    <t>48895504</t>
  </si>
  <si>
    <t>Vyšší odborná škola a Střední odborná škola zemědělsko-technická Bystřice nad Pernštejnem</t>
  </si>
  <si>
    <t xml:space="preserve">Střední odborné učiliště technické, Chotěboř, Žižkova 1501 </t>
  </si>
  <si>
    <t>60126817</t>
  </si>
  <si>
    <t>Obchodní akademie a Hotelová škola Havlíčkův Brod</t>
  </si>
  <si>
    <t>15060977</t>
  </si>
  <si>
    <t>Akademie - Vyšší odborná škola, Gymnázium a Střední odborná škola uměleckoprůmyslová Světlá nad Sázavou</t>
  </si>
  <si>
    <t>48461636</t>
  </si>
  <si>
    <t>Střední odborná škola a Střední odborné učiliště Třešť</t>
  </si>
  <si>
    <t>14450470</t>
  </si>
  <si>
    <t>00055069</t>
  </si>
  <si>
    <t>Střední škola řemesel a služeb Moravské Budějovice</t>
  </si>
  <si>
    <t>67009425</t>
  </si>
  <si>
    <t>Střední odborná škola Nové Město na Moravě</t>
  </si>
  <si>
    <t>Střední průmyslová škola a Střední odborné učiliště Pelhřimov</t>
  </si>
  <si>
    <t>počet stran: 1</t>
  </si>
  <si>
    <t>Návrh podpory monitorování žáků učebních oborů</t>
  </si>
  <si>
    <t>60126647</t>
  </si>
  <si>
    <t>Gymnázium, Střední odborná škola a Vyšší odborná škola Ledeč nad Sázavou</t>
  </si>
  <si>
    <t>Podpora z rozpočtu kraje v Kč</t>
  </si>
  <si>
    <t>Náklady školy v Kč</t>
  </si>
  <si>
    <t>O00852.0001</t>
  </si>
  <si>
    <t>O00852.0002</t>
  </si>
  <si>
    <t>O00852.0003</t>
  </si>
  <si>
    <t>O00852.0004</t>
  </si>
  <si>
    <t>O00852.0005</t>
  </si>
  <si>
    <t>O00852.0006</t>
  </si>
  <si>
    <t>O00852.0007</t>
  </si>
  <si>
    <t>O00852.0008</t>
  </si>
  <si>
    <t>O00852.0009</t>
  </si>
  <si>
    <t>O00852.0010</t>
  </si>
  <si>
    <t>O00852.0011</t>
  </si>
  <si>
    <t>O00852.0012</t>
  </si>
  <si>
    <t>O00852.0013</t>
  </si>
  <si>
    <t>O00852.0014</t>
  </si>
  <si>
    <t>O00852.0015</t>
  </si>
  <si>
    <t>O00852.0016</t>
  </si>
  <si>
    <t>O00852.0017</t>
  </si>
  <si>
    <t>O00852.0018</t>
  </si>
  <si>
    <t>O00852.0019</t>
  </si>
  <si>
    <t>ID</t>
  </si>
  <si>
    <t>RK-40-2013-104, př. 1upr1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</si>
</sst>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 wrapText="1"/>
    </xf>
    <xf numFmtId="0" fontId="23" fillId="0" borderId="13" xfId="0" applyFont="1" applyBorder="1" applyAlignment="1">
      <alignment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0" fontId="38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49" fontId="23" fillId="3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 wrapText="1"/>
    </xf>
    <xf numFmtId="6" fontId="23" fillId="33" borderId="15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9.57421875" style="2" customWidth="1"/>
    <col min="4" max="4" width="59.140625" style="1" customWidth="1"/>
    <col min="5" max="5" width="12.8515625" style="0" customWidth="1"/>
    <col min="7" max="7" width="10.7109375" style="0" customWidth="1"/>
  </cols>
  <sheetData>
    <row r="1" ht="15">
      <c r="G1" s="13" t="s">
        <v>65</v>
      </c>
    </row>
    <row r="2" ht="15">
      <c r="G2" s="13" t="s">
        <v>39</v>
      </c>
    </row>
    <row r="3" ht="15.75" thickBot="1">
      <c r="A3" s="14" t="s">
        <v>40</v>
      </c>
    </row>
    <row r="4" spans="1:7" ht="59.25" customHeight="1" thickBot="1">
      <c r="A4" s="9" t="s">
        <v>0</v>
      </c>
      <c r="B4" s="11" t="s">
        <v>64</v>
      </c>
      <c r="C4" s="10" t="s">
        <v>12</v>
      </c>
      <c r="D4" s="11" t="s">
        <v>1</v>
      </c>
      <c r="E4" s="11" t="s">
        <v>11</v>
      </c>
      <c r="F4" s="11" t="s">
        <v>44</v>
      </c>
      <c r="G4" s="12" t="s">
        <v>43</v>
      </c>
    </row>
    <row r="5" spans="1:7" ht="30.75" customHeight="1">
      <c r="A5" s="21">
        <v>3299</v>
      </c>
      <c r="B5" s="30" t="s">
        <v>45</v>
      </c>
      <c r="C5" s="22" t="s">
        <v>41</v>
      </c>
      <c r="D5" s="23" t="s">
        <v>42</v>
      </c>
      <c r="E5" s="23">
        <v>15</v>
      </c>
      <c r="F5" s="23">
        <v>1500</v>
      </c>
      <c r="G5" s="24">
        <f>E5*100</f>
        <v>1500</v>
      </c>
    </row>
    <row r="6" spans="1:7" ht="15">
      <c r="A6" s="3">
        <v>3299</v>
      </c>
      <c r="B6" s="31" t="s">
        <v>46</v>
      </c>
      <c r="C6" s="8">
        <v>62540050</v>
      </c>
      <c r="D6" s="8" t="s">
        <v>21</v>
      </c>
      <c r="E6" s="4">
        <v>81</v>
      </c>
      <c r="F6" s="4">
        <v>8100</v>
      </c>
      <c r="G6" s="15">
        <f>E6*100</f>
        <v>8100</v>
      </c>
    </row>
    <row r="7" spans="1:7" ht="15">
      <c r="A7" s="3">
        <v>3299</v>
      </c>
      <c r="B7" s="31" t="s">
        <v>47</v>
      </c>
      <c r="C7" s="5" t="s">
        <v>22</v>
      </c>
      <c r="D7" s="6" t="s">
        <v>23</v>
      </c>
      <c r="E7" s="4">
        <v>65</v>
      </c>
      <c r="F7" s="4">
        <v>6500</v>
      </c>
      <c r="G7" s="15">
        <f>E7*100</f>
        <v>6500</v>
      </c>
    </row>
    <row r="8" spans="1:7" ht="15">
      <c r="A8" s="3">
        <v>3299</v>
      </c>
      <c r="B8" s="31" t="s">
        <v>48</v>
      </c>
      <c r="C8" s="5">
        <v>66610702</v>
      </c>
      <c r="D8" s="6" t="s">
        <v>2</v>
      </c>
      <c r="E8" s="4">
        <v>72</v>
      </c>
      <c r="F8" s="4">
        <v>7200</v>
      </c>
      <c r="G8" s="15">
        <f>E8*100</f>
        <v>7200</v>
      </c>
    </row>
    <row r="9" spans="1:7" ht="30" customHeight="1">
      <c r="A9" s="3">
        <v>3299</v>
      </c>
      <c r="B9" s="31" t="s">
        <v>49</v>
      </c>
      <c r="C9" s="5" t="s">
        <v>24</v>
      </c>
      <c r="D9" s="6" t="s">
        <v>25</v>
      </c>
      <c r="E9" s="4">
        <v>43</v>
      </c>
      <c r="F9" s="4">
        <v>4300</v>
      </c>
      <c r="G9" s="15">
        <f>E9*100</f>
        <v>4300</v>
      </c>
    </row>
    <row r="10" spans="1:7" ht="15.75" customHeight="1">
      <c r="A10" s="3">
        <v>3299</v>
      </c>
      <c r="B10" s="31" t="s">
        <v>50</v>
      </c>
      <c r="C10" s="8" t="s">
        <v>18</v>
      </c>
      <c r="D10" s="6" t="s">
        <v>26</v>
      </c>
      <c r="E10" s="4">
        <v>74</v>
      </c>
      <c r="F10" s="4">
        <v>7400</v>
      </c>
      <c r="G10" s="7">
        <f aca="true" t="shared" si="0" ref="G10:G23">E10*100</f>
        <v>7400</v>
      </c>
    </row>
    <row r="11" spans="1:7" ht="15.75" customHeight="1">
      <c r="A11" s="3">
        <v>3299</v>
      </c>
      <c r="B11" s="31" t="s">
        <v>51</v>
      </c>
      <c r="C11" s="5" t="s">
        <v>27</v>
      </c>
      <c r="D11" s="6" t="s">
        <v>28</v>
      </c>
      <c r="E11" s="4">
        <v>57</v>
      </c>
      <c r="F11" s="4">
        <v>5700</v>
      </c>
      <c r="G11" s="7">
        <f t="shared" si="0"/>
        <v>5700</v>
      </c>
    </row>
    <row r="12" spans="1:7" ht="30" customHeight="1">
      <c r="A12" s="3">
        <v>3299</v>
      </c>
      <c r="B12" s="31" t="s">
        <v>52</v>
      </c>
      <c r="C12" s="8" t="s">
        <v>29</v>
      </c>
      <c r="D12" s="6" t="s">
        <v>30</v>
      </c>
      <c r="E12" s="4">
        <v>20</v>
      </c>
      <c r="F12" s="4">
        <v>2000</v>
      </c>
      <c r="G12" s="7">
        <f t="shared" si="0"/>
        <v>2000</v>
      </c>
    </row>
    <row r="13" spans="1:7" ht="15" customHeight="1">
      <c r="A13" s="3">
        <v>3299</v>
      </c>
      <c r="B13" s="31" t="s">
        <v>53</v>
      </c>
      <c r="C13" s="5" t="s">
        <v>31</v>
      </c>
      <c r="D13" s="6" t="s">
        <v>32</v>
      </c>
      <c r="E13" s="4">
        <v>42</v>
      </c>
      <c r="F13" s="4">
        <v>4200</v>
      </c>
      <c r="G13" s="7">
        <f t="shared" si="0"/>
        <v>4200</v>
      </c>
    </row>
    <row r="14" spans="1:7" ht="15">
      <c r="A14" s="3">
        <v>3299</v>
      </c>
      <c r="B14" s="31" t="s">
        <v>54</v>
      </c>
      <c r="C14" s="5" t="s">
        <v>16</v>
      </c>
      <c r="D14" s="6" t="s">
        <v>6</v>
      </c>
      <c r="E14" s="4">
        <v>67</v>
      </c>
      <c r="F14" s="4">
        <v>6700</v>
      </c>
      <c r="G14" s="7">
        <f t="shared" si="0"/>
        <v>6700</v>
      </c>
    </row>
    <row r="15" spans="1:7" ht="15">
      <c r="A15" s="3">
        <v>3299</v>
      </c>
      <c r="B15" s="31" t="s">
        <v>55</v>
      </c>
      <c r="C15" s="8" t="s">
        <v>15</v>
      </c>
      <c r="D15" s="6" t="s">
        <v>5</v>
      </c>
      <c r="E15" s="4">
        <v>78</v>
      </c>
      <c r="F15" s="4">
        <v>7800</v>
      </c>
      <c r="G15" s="7">
        <f t="shared" si="0"/>
        <v>7800</v>
      </c>
    </row>
    <row r="16" spans="1:7" ht="15">
      <c r="A16" s="3">
        <v>3299</v>
      </c>
      <c r="B16" s="31" t="s">
        <v>56</v>
      </c>
      <c r="C16" s="5" t="s">
        <v>20</v>
      </c>
      <c r="D16" s="6" t="s">
        <v>9</v>
      </c>
      <c r="E16" s="4">
        <v>175</v>
      </c>
      <c r="F16" s="4">
        <v>17500</v>
      </c>
      <c r="G16" s="7">
        <f t="shared" si="0"/>
        <v>17500</v>
      </c>
    </row>
    <row r="17" spans="1:7" ht="15" customHeight="1">
      <c r="A17" s="3">
        <v>3299</v>
      </c>
      <c r="B17" s="31" t="s">
        <v>57</v>
      </c>
      <c r="C17" s="8" t="s">
        <v>33</v>
      </c>
      <c r="D17" s="6" t="s">
        <v>38</v>
      </c>
      <c r="E17" s="4">
        <v>172</v>
      </c>
      <c r="F17" s="4">
        <v>17200</v>
      </c>
      <c r="G17" s="7">
        <f t="shared" si="0"/>
        <v>17200</v>
      </c>
    </row>
    <row r="18" spans="1:7" ht="15">
      <c r="A18" s="3">
        <v>3299</v>
      </c>
      <c r="B18" s="31" t="s">
        <v>58</v>
      </c>
      <c r="C18" s="8" t="s">
        <v>19</v>
      </c>
      <c r="D18" s="6" t="s">
        <v>8</v>
      </c>
      <c r="E18" s="4">
        <v>101</v>
      </c>
      <c r="F18" s="4">
        <v>10100</v>
      </c>
      <c r="G18" s="7">
        <f t="shared" si="0"/>
        <v>10100</v>
      </c>
    </row>
    <row r="19" spans="1:7" ht="15" customHeight="1">
      <c r="A19" s="3">
        <v>3299</v>
      </c>
      <c r="B19" s="31" t="s">
        <v>59</v>
      </c>
      <c r="C19" s="5" t="s">
        <v>34</v>
      </c>
      <c r="D19" s="6" t="s">
        <v>35</v>
      </c>
      <c r="E19" s="4">
        <v>194</v>
      </c>
      <c r="F19" s="4">
        <v>19400</v>
      </c>
      <c r="G19" s="7">
        <f t="shared" si="0"/>
        <v>19400</v>
      </c>
    </row>
    <row r="20" spans="1:7" ht="15">
      <c r="A20" s="3">
        <v>3299</v>
      </c>
      <c r="B20" s="31" t="s">
        <v>60</v>
      </c>
      <c r="C20" s="8" t="s">
        <v>17</v>
      </c>
      <c r="D20" s="6" t="s">
        <v>7</v>
      </c>
      <c r="E20" s="4">
        <v>55</v>
      </c>
      <c r="F20" s="4">
        <v>5500</v>
      </c>
      <c r="G20" s="7">
        <f t="shared" si="0"/>
        <v>5500</v>
      </c>
    </row>
    <row r="21" spans="1:7" ht="15.75" customHeight="1">
      <c r="A21" s="3">
        <v>3299</v>
      </c>
      <c r="B21" s="31" t="s">
        <v>61</v>
      </c>
      <c r="C21" s="5" t="s">
        <v>36</v>
      </c>
      <c r="D21" s="6" t="s">
        <v>37</v>
      </c>
      <c r="E21" s="4">
        <v>136</v>
      </c>
      <c r="F21" s="4">
        <v>13600</v>
      </c>
      <c r="G21" s="7">
        <f t="shared" si="0"/>
        <v>13600</v>
      </c>
    </row>
    <row r="22" spans="1:7" ht="15" customHeight="1">
      <c r="A22" s="3">
        <v>3299</v>
      </c>
      <c r="B22" s="31" t="s">
        <v>62</v>
      </c>
      <c r="C22" s="8" t="s">
        <v>13</v>
      </c>
      <c r="D22" s="6" t="s">
        <v>3</v>
      </c>
      <c r="E22" s="4">
        <v>83</v>
      </c>
      <c r="F22" s="4">
        <v>8300</v>
      </c>
      <c r="G22" s="7">
        <f t="shared" si="0"/>
        <v>8300</v>
      </c>
    </row>
    <row r="23" spans="1:7" ht="15" customHeight="1" thickBot="1">
      <c r="A23" s="16">
        <v>3299</v>
      </c>
      <c r="B23" s="32" t="s">
        <v>63</v>
      </c>
      <c r="C23" s="18" t="s">
        <v>14</v>
      </c>
      <c r="D23" s="19" t="s">
        <v>4</v>
      </c>
      <c r="E23" s="17">
        <v>59</v>
      </c>
      <c r="F23" s="17">
        <v>5900</v>
      </c>
      <c r="G23" s="20">
        <f t="shared" si="0"/>
        <v>5900</v>
      </c>
    </row>
    <row r="24" spans="1:7" ht="15.75" thickBot="1">
      <c r="A24" s="25" t="s">
        <v>10</v>
      </c>
      <c r="B24" s="26"/>
      <c r="C24" s="27"/>
      <c r="D24" s="28"/>
      <c r="E24" s="26">
        <f>SUM(E5:E23)</f>
        <v>1589</v>
      </c>
      <c r="F24" s="26"/>
      <c r="G24" s="29">
        <f>SUM(G5:G23)</f>
        <v>158900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ubr</cp:lastModifiedBy>
  <cp:lastPrinted>2013-12-12T01:52:23Z</cp:lastPrinted>
  <dcterms:created xsi:type="dcterms:W3CDTF">2013-12-12T00:43:50Z</dcterms:created>
  <dcterms:modified xsi:type="dcterms:W3CDTF">2013-12-18T12:19:51Z</dcterms:modified>
  <cp:category/>
  <cp:version/>
  <cp:contentType/>
  <cp:contentStatus/>
</cp:coreProperties>
</file>