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36-2013-25, př. 1" sheetId="1" r:id="rId1"/>
  </sheets>
  <definedNames>
    <definedName name="_xlnm.Print_Titles" localSheetId="0">'RK-36-2013-25, př. 1'!$5:$8</definedName>
  </definedNames>
  <calcPr fullCalcOnLoad="1"/>
</workbook>
</file>

<file path=xl/sharedStrings.xml><?xml version="1.0" encoding="utf-8"?>
<sst xmlns="http://schemas.openxmlformats.org/spreadsheetml/2006/main" count="114" uniqueCount="102">
  <si>
    <t>Školství celkem:</t>
  </si>
  <si>
    <t>§ 3121 celkem:</t>
  </si>
  <si>
    <t>§ 3122 celkem:</t>
  </si>
  <si>
    <t>§ 3123 celkem:</t>
  </si>
  <si>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</si>
  <si>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</si>
  <si>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</si>
  <si>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</si>
  <si>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</si>
  <si>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</si>
  <si>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</si>
  <si>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Žďár nad Sázavou</t>
  </si>
  <si>
    <t>Chotěboř</t>
  </si>
  <si>
    <t>Ledeč nad Sázavou</t>
  </si>
  <si>
    <t>Jihlava</t>
  </si>
  <si>
    <t>Nové Město na Moravě</t>
  </si>
  <si>
    <t>Humpolec</t>
  </si>
  <si>
    <t>Světlá nad Sázavou</t>
  </si>
  <si>
    <t>Třešť</t>
  </si>
  <si>
    <t>Husovo náměstí 1</t>
  </si>
  <si>
    <t>Jihlavská 628</t>
  </si>
  <si>
    <t>Masarykova 2033</t>
  </si>
  <si>
    <t>Husova 54</t>
  </si>
  <si>
    <t>Školní 764</t>
  </si>
  <si>
    <t>Kubišova 1214/9</t>
  </si>
  <si>
    <t>Manželů Curieových 734</t>
  </si>
  <si>
    <t>Žižkova 505</t>
  </si>
  <si>
    <t>U Světlé 36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</si>
  <si>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</si>
  <si>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</si>
  <si>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</si>
  <si>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</si>
  <si>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</si>
  <si>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</si>
  <si>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</si>
  <si>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</si>
  <si>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</si>
  <si>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</si>
  <si>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</si>
  <si>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</si>
  <si>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</si>
  <si>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</si>
  <si>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</si>
  <si>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</si>
  <si>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Dvořákova 4</t>
  </si>
  <si>
    <t>Škola, školské zařízení</t>
  </si>
  <si>
    <t>Česká zemědělská akademie v Humpolci, střední škola</t>
  </si>
  <si>
    <t>§ 3124 celkem:</t>
  </si>
  <si>
    <t>Gymnázium, Střední odborná škola a Vyšší odborná škola Ledeč nad Sázavou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</si>
  <si>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</si>
  <si>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</si>
  <si>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Střední zdravotnická škola a Vyšší odborná škola zdravotnická Jihlava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</si>
  <si>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</si>
  <si>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</si>
  <si>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</si>
  <si>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</si>
  <si>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</si>
  <si>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</si>
  <si>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</si>
  <si>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</si>
  <si>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</si>
  <si>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</si>
  <si>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</si>
  <si>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</si>
  <si>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</si>
  <si>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</si>
  <si>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</si>
  <si>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</si>
  <si>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</si>
  <si>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</si>
  <si>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</si>
  <si>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</si>
  <si>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>Střední průmyslová škola a Střední odborné učiliště Pelhřimov</t>
  </si>
  <si>
    <t>IČO</t>
  </si>
  <si>
    <t>00581119</t>
  </si>
  <si>
    <t>00638056</t>
  </si>
  <si>
    <t>62540050</t>
  </si>
  <si>
    <t>60418451</t>
  </si>
  <si>
    <t>66610702</t>
  </si>
  <si>
    <t>60418460</t>
  </si>
  <si>
    <t>48895377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</si>
  <si>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</si>
  <si>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</si>
  <si>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</si>
  <si>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</si>
  <si>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</si>
  <si>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</si>
  <si>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</si>
  <si>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</si>
  <si>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</si>
  <si>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</si>
  <si>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66610699</t>
  </si>
  <si>
    <t>00055069</t>
  </si>
  <si>
    <t>00055077</t>
  </si>
  <si>
    <t>67009425</t>
  </si>
  <si>
    <t>00226106</t>
  </si>
  <si>
    <t>00055450</t>
  </si>
  <si>
    <t>62540017</t>
  </si>
  <si>
    <t>Náklady v Kč v roce 2013 celkem</t>
  </si>
  <si>
    <t>počet stran: 2</t>
  </si>
  <si>
    <t>Náklady na lékařské prohlídky žáků v průběhu vzdělávání dle zákona 373/2011 Sb. a vyhlášky 79/2013 Sb.</t>
  </si>
  <si>
    <t>RK-36-2013-25,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</si>
</sst>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tabSelected="1" zoomScale="75" zoomScaleNormal="75" zoomScalePageLayoutView="0" workbookViewId="0" topLeftCell="B1">
      <selection activeCell="H19" sqref="H19"/>
    </sheetView>
  </sheetViews>
  <sheetFormatPr defaultColWidth="9.00390625" defaultRowHeight="12.75"/>
  <cols>
    <col min="1" max="1" width="11.375" style="1" hidden="1" customWidth="1"/>
    <col min="2" max="2" width="15.875" style="19" customWidth="1"/>
    <col min="3" max="3" width="63.25390625" style="1" customWidth="1"/>
    <col min="4" max="5" width="29.875" style="1" customWidth="1"/>
    <col min="6" max="6" width="16.25390625" style="18" customWidth="1"/>
    <col min="7" max="16384" width="9.125" style="1" customWidth="1"/>
  </cols>
  <sheetData>
    <row r="1" ht="15">
      <c r="F1" s="2" t="s">
        <v>101</v>
      </c>
    </row>
    <row r="2" ht="15">
      <c r="F2" s="26" t="s">
        <v>99</v>
      </c>
    </row>
    <row r="3" spans="2:6" ht="30" customHeight="1">
      <c r="B3" s="40" t="s">
        <v>100</v>
      </c>
      <c r="C3" s="40"/>
      <c r="D3" s="40"/>
      <c r="E3" s="40"/>
      <c r="F3" s="40"/>
    </row>
    <row r="4" spans="2:6" ht="21" customHeight="1">
      <c r="B4" s="27" t="s">
        <v>4</v>
      </c>
      <c r="C4" s="27"/>
      <c r="D4" s="27"/>
      <c r="E4" s="27"/>
      <c r="F4" s="27"/>
    </row>
    <row r="5" ht="11.25" customHeight="1" thickBot="1">
      <c r="F5" s="13"/>
    </row>
    <row r="6" spans="2:6" ht="20.25" customHeight="1">
      <c r="B6" s="44" t="s">
        <v>73</v>
      </c>
      <c r="C6" s="31" t="s">
        <v>45</v>
      </c>
      <c r="D6" s="32"/>
      <c r="E6" s="33"/>
      <c r="F6" s="41" t="s">
        <v>98</v>
      </c>
    </row>
    <row r="7" spans="2:6" ht="18" customHeight="1">
      <c r="B7" s="45"/>
      <c r="C7" s="34"/>
      <c r="D7" s="35"/>
      <c r="E7" s="36"/>
      <c r="F7" s="42"/>
    </row>
    <row r="8" spans="2:6" ht="13.5" customHeight="1" thickBot="1">
      <c r="B8" s="46"/>
      <c r="C8" s="37"/>
      <c r="D8" s="38"/>
      <c r="E8" s="39"/>
      <c r="F8" s="43"/>
    </row>
    <row r="9" spans="2:6" s="3" customFormat="1" ht="24.75" customHeight="1" thickBot="1">
      <c r="B9" s="21"/>
      <c r="C9" s="28" t="s">
        <v>1</v>
      </c>
      <c r="D9" s="29"/>
      <c r="E9" s="30"/>
      <c r="F9" s="16">
        <f>SUM(F10:F10)</f>
        <v>39700</v>
      </c>
    </row>
    <row r="10" spans="1:6" s="3" customFormat="1" ht="30" customHeight="1" thickBot="1">
      <c r="A10" s="3">
        <v>312034</v>
      </c>
      <c r="B10" s="24">
        <v>60126647</v>
      </c>
      <c r="C10" s="4" t="s">
        <v>48</v>
      </c>
      <c r="D10" s="5" t="s">
        <v>19</v>
      </c>
      <c r="E10" s="5" t="s">
        <v>13</v>
      </c>
      <c r="F10" s="14">
        <v>39700</v>
      </c>
    </row>
    <row r="11" spans="2:6" s="3" customFormat="1" ht="24.75" customHeight="1" thickBot="1">
      <c r="B11" s="21"/>
      <c r="C11" s="28" t="s">
        <v>2</v>
      </c>
      <c r="D11" s="29"/>
      <c r="E11" s="30"/>
      <c r="F11" s="16">
        <f>SUM(F12:F20)</f>
        <v>572900</v>
      </c>
    </row>
    <row r="12" spans="1:6" s="3" customFormat="1" ht="30" customHeight="1">
      <c r="A12" s="3">
        <v>312040</v>
      </c>
      <c r="B12" s="24">
        <v>60126698</v>
      </c>
      <c r="C12" s="4" t="s">
        <v>49</v>
      </c>
      <c r="D12" s="9" t="s">
        <v>20</v>
      </c>
      <c r="E12" s="9" t="s">
        <v>5</v>
      </c>
      <c r="F12" s="14">
        <v>58400</v>
      </c>
    </row>
    <row r="13" spans="1:6" s="3" customFormat="1" ht="30" customHeight="1">
      <c r="A13" s="3">
        <v>312042</v>
      </c>
      <c r="B13" s="25" t="s">
        <v>74</v>
      </c>
      <c r="C13" s="4" t="s">
        <v>50</v>
      </c>
      <c r="D13" s="9" t="s">
        <v>21</v>
      </c>
      <c r="E13" s="9" t="s">
        <v>5</v>
      </c>
      <c r="F13" s="14">
        <v>117700</v>
      </c>
    </row>
    <row r="14" spans="1:6" s="3" customFormat="1" ht="30" customHeight="1">
      <c r="A14" s="3">
        <v>312010</v>
      </c>
      <c r="B14" s="25" t="s">
        <v>75</v>
      </c>
      <c r="C14" s="4" t="s">
        <v>51</v>
      </c>
      <c r="D14" s="9" t="s">
        <v>22</v>
      </c>
      <c r="E14" s="9" t="s">
        <v>14</v>
      </c>
      <c r="F14" s="14">
        <v>30800</v>
      </c>
    </row>
    <row r="15" spans="1:6" s="3" customFormat="1" ht="30" customHeight="1">
      <c r="A15" s="3">
        <v>312098</v>
      </c>
      <c r="B15" s="25" t="s">
        <v>76</v>
      </c>
      <c r="C15" s="4" t="s">
        <v>46</v>
      </c>
      <c r="D15" s="9" t="s">
        <v>23</v>
      </c>
      <c r="E15" s="9" t="s">
        <v>16</v>
      </c>
      <c r="F15" s="14">
        <v>186900</v>
      </c>
    </row>
    <row r="16" spans="1:6" s="3" customFormat="1" ht="30" customHeight="1">
      <c r="A16" s="3">
        <v>312067</v>
      </c>
      <c r="B16" s="25" t="s">
        <v>77</v>
      </c>
      <c r="C16" s="4" t="s">
        <v>52</v>
      </c>
      <c r="D16" s="9" t="s">
        <v>24</v>
      </c>
      <c r="E16" s="9" t="s">
        <v>9</v>
      </c>
      <c r="F16" s="14">
        <v>62000</v>
      </c>
    </row>
    <row r="17" spans="1:6" s="3" customFormat="1" ht="30" customHeight="1">
      <c r="A17" s="3">
        <v>312068</v>
      </c>
      <c r="B17" s="25" t="s">
        <v>78</v>
      </c>
      <c r="C17" s="4" t="s">
        <v>53</v>
      </c>
      <c r="D17" s="9" t="s">
        <v>25</v>
      </c>
      <c r="E17" s="9" t="s">
        <v>9</v>
      </c>
      <c r="F17" s="14">
        <v>11900</v>
      </c>
    </row>
    <row r="18" spans="1:6" s="3" customFormat="1" ht="30" customHeight="1">
      <c r="A18" s="3">
        <v>312069</v>
      </c>
      <c r="B18" s="25" t="s">
        <v>79</v>
      </c>
      <c r="C18" s="4" t="s">
        <v>54</v>
      </c>
      <c r="D18" s="9" t="s">
        <v>26</v>
      </c>
      <c r="E18" s="9" t="s">
        <v>9</v>
      </c>
      <c r="F18" s="14">
        <v>23400</v>
      </c>
    </row>
    <row r="19" spans="1:6" s="3" customFormat="1" ht="30" customHeight="1">
      <c r="A19" s="3">
        <v>312121</v>
      </c>
      <c r="B19" s="25" t="s">
        <v>80</v>
      </c>
      <c r="C19" s="4" t="s">
        <v>55</v>
      </c>
      <c r="D19" s="9" t="s">
        <v>27</v>
      </c>
      <c r="E19" s="9" t="s">
        <v>10</v>
      </c>
      <c r="F19" s="14">
        <v>21000</v>
      </c>
    </row>
    <row r="20" spans="1:6" s="3" customFormat="1" ht="30" customHeight="1" thickBot="1">
      <c r="A20" s="3">
        <v>312129</v>
      </c>
      <c r="B20" s="25" t="s">
        <v>81</v>
      </c>
      <c r="C20" s="6" t="s">
        <v>56</v>
      </c>
      <c r="D20" s="7" t="s">
        <v>44</v>
      </c>
      <c r="E20" s="8" t="s">
        <v>11</v>
      </c>
      <c r="F20" s="15">
        <v>60800</v>
      </c>
    </row>
    <row r="21" spans="2:6" s="3" customFormat="1" ht="24.75" customHeight="1" thickBot="1">
      <c r="B21" s="21"/>
      <c r="C21" s="28" t="s">
        <v>3</v>
      </c>
      <c r="D21" s="29"/>
      <c r="E21" s="30"/>
      <c r="F21" s="16">
        <f>SUM(F22:F36)</f>
        <v>1126500</v>
      </c>
    </row>
    <row r="22" spans="1:6" s="3" customFormat="1" ht="30" customHeight="1">
      <c r="A22" s="3">
        <v>312039</v>
      </c>
      <c r="B22" s="25" t="s">
        <v>82</v>
      </c>
      <c r="C22" s="9" t="s">
        <v>57</v>
      </c>
      <c r="D22" s="9" t="s">
        <v>28</v>
      </c>
      <c r="E22" s="9" t="s">
        <v>12</v>
      </c>
      <c r="F22" s="14">
        <v>73500</v>
      </c>
    </row>
    <row r="23" spans="1:6" s="3" customFormat="1" ht="30" customHeight="1">
      <c r="A23" s="3">
        <v>312037</v>
      </c>
      <c r="B23" s="25" t="s">
        <v>83</v>
      </c>
      <c r="C23" s="4" t="s">
        <v>58</v>
      </c>
      <c r="D23" s="9" t="s">
        <v>29</v>
      </c>
      <c r="E23" s="9" t="s">
        <v>5</v>
      </c>
      <c r="F23" s="14">
        <v>112700</v>
      </c>
    </row>
    <row r="24" spans="1:6" s="3" customFormat="1" ht="30" customHeight="1">
      <c r="A24" s="3">
        <v>315048</v>
      </c>
      <c r="B24" s="25" t="s">
        <v>84</v>
      </c>
      <c r="C24" s="4" t="s">
        <v>59</v>
      </c>
      <c r="D24" s="9" t="s">
        <v>30</v>
      </c>
      <c r="E24" s="9" t="s">
        <v>17</v>
      </c>
      <c r="F24" s="14">
        <v>132600</v>
      </c>
    </row>
    <row r="25" spans="1:6" s="3" customFormat="1" ht="30" customHeight="1">
      <c r="A25" s="3">
        <v>312015</v>
      </c>
      <c r="B25" s="25" t="s">
        <v>85</v>
      </c>
      <c r="C25" s="4" t="s">
        <v>60</v>
      </c>
      <c r="D25" s="9" t="s">
        <v>31</v>
      </c>
      <c r="E25" s="9" t="s">
        <v>18</v>
      </c>
      <c r="F25" s="14">
        <v>36000</v>
      </c>
    </row>
    <row r="26" spans="1:6" s="3" customFormat="1" ht="30" customHeight="1">
      <c r="A26" s="3">
        <v>312143</v>
      </c>
      <c r="B26" s="25" t="s">
        <v>86</v>
      </c>
      <c r="C26" s="4" t="s">
        <v>61</v>
      </c>
      <c r="D26" s="9" t="s">
        <v>32</v>
      </c>
      <c r="E26" s="9" t="s">
        <v>14</v>
      </c>
      <c r="F26" s="14">
        <v>154400</v>
      </c>
    </row>
    <row r="27" spans="1:6" s="3" customFormat="1" ht="30" customHeight="1">
      <c r="A27" s="3">
        <v>312013</v>
      </c>
      <c r="B27" s="25" t="s">
        <v>87</v>
      </c>
      <c r="C27" s="4" t="s">
        <v>62</v>
      </c>
      <c r="D27" s="9" t="s">
        <v>33</v>
      </c>
      <c r="E27" s="9" t="s">
        <v>14</v>
      </c>
      <c r="F27" s="14">
        <v>17600</v>
      </c>
    </row>
    <row r="28" spans="1:6" s="3" customFormat="1" ht="30" customHeight="1">
      <c r="A28" s="3">
        <v>312014</v>
      </c>
      <c r="B28" s="25" t="s">
        <v>88</v>
      </c>
      <c r="C28" s="4" t="s">
        <v>63</v>
      </c>
      <c r="D28" s="9" t="s">
        <v>34</v>
      </c>
      <c r="E28" s="9" t="s">
        <v>14</v>
      </c>
      <c r="F28" s="14">
        <v>30000</v>
      </c>
    </row>
    <row r="29" spans="1:6" s="3" customFormat="1" ht="30" customHeight="1">
      <c r="A29" s="3">
        <v>312012</v>
      </c>
      <c r="B29" s="25" t="s">
        <v>89</v>
      </c>
      <c r="C29" s="4" t="s">
        <v>64</v>
      </c>
      <c r="D29" s="9" t="s">
        <v>35</v>
      </c>
      <c r="E29" s="9" t="s">
        <v>14</v>
      </c>
      <c r="F29" s="14">
        <v>187200</v>
      </c>
    </row>
    <row r="30" spans="1:6" s="3" customFormat="1" ht="30" customHeight="1">
      <c r="A30" s="3">
        <v>312096</v>
      </c>
      <c r="B30" s="25" t="s">
        <v>90</v>
      </c>
      <c r="C30" s="4" t="s">
        <v>72</v>
      </c>
      <c r="D30" s="9" t="s">
        <v>36</v>
      </c>
      <c r="E30" s="9" t="s">
        <v>6</v>
      </c>
      <c r="F30" s="14">
        <v>59700</v>
      </c>
    </row>
    <row r="31" spans="1:6" s="3" customFormat="1" ht="30" customHeight="1">
      <c r="A31" s="3">
        <v>312064</v>
      </c>
      <c r="B31" s="25" t="s">
        <v>91</v>
      </c>
      <c r="C31" s="4" t="s">
        <v>65</v>
      </c>
      <c r="D31" s="9" t="s">
        <v>37</v>
      </c>
      <c r="E31" s="9" t="s">
        <v>9</v>
      </c>
      <c r="F31" s="14">
        <v>61600</v>
      </c>
    </row>
    <row r="32" spans="1:6" s="3" customFormat="1" ht="30" customHeight="1">
      <c r="A32" s="3">
        <v>312146</v>
      </c>
      <c r="B32" s="25" t="s">
        <v>92</v>
      </c>
      <c r="C32" s="4" t="s">
        <v>66</v>
      </c>
      <c r="D32" s="9" t="s">
        <v>38</v>
      </c>
      <c r="E32" s="9" t="s">
        <v>8</v>
      </c>
      <c r="F32" s="14">
        <v>20200</v>
      </c>
    </row>
    <row r="33" spans="1:6" s="3" customFormat="1" ht="30" customHeight="1">
      <c r="A33" s="3">
        <v>312147</v>
      </c>
      <c r="B33" s="25" t="s">
        <v>93</v>
      </c>
      <c r="C33" s="4" t="s">
        <v>67</v>
      </c>
      <c r="D33" s="9" t="s">
        <v>39</v>
      </c>
      <c r="E33" s="9" t="s">
        <v>9</v>
      </c>
      <c r="F33" s="14">
        <v>21000</v>
      </c>
    </row>
    <row r="34" spans="1:6" s="3" customFormat="1" ht="30" customHeight="1">
      <c r="A34" s="3">
        <v>312123</v>
      </c>
      <c r="B34" s="25" t="s">
        <v>94</v>
      </c>
      <c r="C34" s="4" t="s">
        <v>68</v>
      </c>
      <c r="D34" s="9" t="s">
        <v>40</v>
      </c>
      <c r="E34" s="9" t="s">
        <v>15</v>
      </c>
      <c r="F34" s="14">
        <v>97500</v>
      </c>
    </row>
    <row r="35" spans="1:6" s="3" customFormat="1" ht="30" customHeight="1">
      <c r="A35" s="3">
        <v>312125</v>
      </c>
      <c r="B35" s="25" t="s">
        <v>95</v>
      </c>
      <c r="C35" s="4" t="s">
        <v>69</v>
      </c>
      <c r="D35" s="9" t="s">
        <v>41</v>
      </c>
      <c r="E35" s="9" t="s">
        <v>11</v>
      </c>
      <c r="F35" s="14">
        <v>82400</v>
      </c>
    </row>
    <row r="36" spans="1:6" s="3" customFormat="1" ht="30" customHeight="1" thickBot="1">
      <c r="A36" s="3">
        <v>312127</v>
      </c>
      <c r="B36" s="25" t="s">
        <v>96</v>
      </c>
      <c r="C36" s="10" t="s">
        <v>70</v>
      </c>
      <c r="D36" s="9" t="s">
        <v>42</v>
      </c>
      <c r="E36" s="9" t="s">
        <v>10</v>
      </c>
      <c r="F36" s="14">
        <v>40100</v>
      </c>
    </row>
    <row r="37" spans="2:6" s="3" customFormat="1" ht="24.75" customHeight="1" thickBot="1">
      <c r="B37" s="22"/>
      <c r="C37" s="28" t="s">
        <v>47</v>
      </c>
      <c r="D37" s="29"/>
      <c r="E37" s="30"/>
      <c r="F37" s="16">
        <f>SUM(F38)</f>
        <v>40500</v>
      </c>
    </row>
    <row r="38" spans="1:6" s="3" customFormat="1" ht="30" customHeight="1" thickBot="1">
      <c r="A38" s="3">
        <v>312093</v>
      </c>
      <c r="B38" s="25" t="s">
        <v>97</v>
      </c>
      <c r="C38" s="4" t="s">
        <v>71</v>
      </c>
      <c r="D38" s="11" t="s">
        <v>43</v>
      </c>
      <c r="E38" s="11" t="s">
        <v>7</v>
      </c>
      <c r="F38" s="17">
        <v>40500</v>
      </c>
    </row>
    <row r="39" spans="2:6" s="3" customFormat="1" ht="30" customHeight="1" thickBot="1">
      <c r="B39" s="22"/>
      <c r="C39" s="28" t="s">
        <v>0</v>
      </c>
      <c r="D39" s="29"/>
      <c r="E39" s="30"/>
      <c r="F39" s="16">
        <f>F9+F11+F21+F37</f>
        <v>1779600</v>
      </c>
    </row>
    <row r="40" spans="2:6" s="3" customFormat="1" ht="16.5" customHeight="1">
      <c r="B40" s="23"/>
      <c r="F40" s="12"/>
    </row>
    <row r="41" spans="2:6" s="3" customFormat="1" ht="16.5" customHeight="1">
      <c r="B41" s="23"/>
      <c r="F41" s="12"/>
    </row>
    <row r="42" spans="2:6" s="3" customFormat="1" ht="16.5" customHeight="1">
      <c r="B42" s="23"/>
      <c r="F42" s="12"/>
    </row>
    <row r="43" spans="2:6" s="3" customFormat="1" ht="16.5" customHeight="1">
      <c r="B43" s="23"/>
      <c r="F43" s="12"/>
    </row>
    <row r="44" spans="2:6" s="3" customFormat="1" ht="16.5" customHeight="1">
      <c r="B44" s="23"/>
      <c r="F44" s="12"/>
    </row>
    <row r="45" spans="2:6" s="3" customFormat="1" ht="16.5" customHeight="1">
      <c r="B45" s="23"/>
      <c r="F45" s="12"/>
    </row>
    <row r="46" spans="2:6" s="3" customFormat="1" ht="16.5" customHeight="1">
      <c r="B46" s="23"/>
      <c r="F46" s="12"/>
    </row>
    <row r="47" spans="2:6" s="3" customFormat="1" ht="16.5" customHeight="1">
      <c r="B47" s="23"/>
      <c r="F47" s="12"/>
    </row>
    <row r="48" spans="2:6" s="3" customFormat="1" ht="16.5" customHeight="1">
      <c r="B48" s="23"/>
      <c r="F48" s="12"/>
    </row>
    <row r="49" spans="2:6" s="3" customFormat="1" ht="16.5" customHeight="1">
      <c r="B49" s="23"/>
      <c r="F49" s="12"/>
    </row>
    <row r="50" spans="2:6" s="3" customFormat="1" ht="16.5" customHeight="1">
      <c r="B50" s="23"/>
      <c r="F50" s="12"/>
    </row>
    <row r="51" spans="2:6" s="3" customFormat="1" ht="16.5" customHeight="1">
      <c r="B51" s="23"/>
      <c r="F51" s="12"/>
    </row>
    <row r="52" spans="2:6" s="3" customFormat="1" ht="16.5" customHeight="1">
      <c r="B52" s="23"/>
      <c r="F52" s="12"/>
    </row>
    <row r="53" spans="2:6" s="3" customFormat="1" ht="16.5" customHeight="1">
      <c r="B53" s="23"/>
      <c r="F53" s="12"/>
    </row>
    <row r="54" spans="2:6" s="3" customFormat="1" ht="16.5" customHeight="1">
      <c r="B54" s="23"/>
      <c r="F54" s="12"/>
    </row>
    <row r="55" spans="2:6" s="3" customFormat="1" ht="16.5" customHeight="1">
      <c r="B55" s="23"/>
      <c r="F55" s="12"/>
    </row>
    <row r="56" spans="2:6" s="3" customFormat="1" ht="16.5" customHeight="1">
      <c r="B56" s="23"/>
      <c r="F56" s="12"/>
    </row>
    <row r="57" spans="2:6" s="3" customFormat="1" ht="16.5" customHeight="1">
      <c r="B57" s="23"/>
      <c r="F57" s="12"/>
    </row>
    <row r="58" spans="2:6" s="3" customFormat="1" ht="16.5" customHeight="1">
      <c r="B58" s="23"/>
      <c r="F58" s="12"/>
    </row>
    <row r="59" spans="2:6" s="3" customFormat="1" ht="16.5" customHeight="1">
      <c r="B59" s="23"/>
      <c r="F59" s="12"/>
    </row>
    <row r="60" spans="2:6" s="3" customFormat="1" ht="16.5" customHeight="1">
      <c r="B60" s="23"/>
      <c r="F60" s="12"/>
    </row>
    <row r="61" spans="2:6" s="3" customFormat="1" ht="16.5" customHeight="1">
      <c r="B61" s="23"/>
      <c r="F61" s="12"/>
    </row>
    <row r="62" spans="2:6" s="3" customFormat="1" ht="16.5" customHeight="1">
      <c r="B62" s="23"/>
      <c r="F62" s="12"/>
    </row>
    <row r="63" spans="2:6" s="3" customFormat="1" ht="16.5" customHeight="1">
      <c r="B63" s="23"/>
      <c r="F63" s="12"/>
    </row>
    <row r="64" spans="2:6" s="3" customFormat="1" ht="16.5" customHeight="1">
      <c r="B64" s="23"/>
      <c r="F64" s="12"/>
    </row>
    <row r="65" spans="2:6" s="3" customFormat="1" ht="16.5" customHeight="1">
      <c r="B65" s="23"/>
      <c r="F65" s="12"/>
    </row>
    <row r="66" spans="2:6" s="3" customFormat="1" ht="16.5" customHeight="1">
      <c r="B66" s="23"/>
      <c r="F66" s="12"/>
    </row>
    <row r="67" spans="2:6" s="3" customFormat="1" ht="16.5" customHeight="1">
      <c r="B67" s="23"/>
      <c r="F67" s="12"/>
    </row>
    <row r="68" spans="2:6" s="3" customFormat="1" ht="16.5" customHeight="1">
      <c r="B68" s="23"/>
      <c r="F68" s="12"/>
    </row>
    <row r="69" spans="2:6" s="3" customFormat="1" ht="16.5" customHeight="1">
      <c r="B69" s="23"/>
      <c r="F69" s="12"/>
    </row>
    <row r="70" spans="2:6" s="3" customFormat="1" ht="16.5" customHeight="1">
      <c r="B70" s="23"/>
      <c r="F70" s="12"/>
    </row>
    <row r="71" spans="2:6" s="3" customFormat="1" ht="16.5" customHeight="1">
      <c r="B71" s="23"/>
      <c r="F71" s="12"/>
    </row>
    <row r="72" spans="2:6" s="3" customFormat="1" ht="16.5" customHeight="1">
      <c r="B72" s="23"/>
      <c r="F72" s="12"/>
    </row>
    <row r="73" spans="2:6" s="3" customFormat="1" ht="16.5" customHeight="1">
      <c r="B73" s="23"/>
      <c r="F73" s="12"/>
    </row>
    <row r="74" spans="2:6" s="3" customFormat="1" ht="16.5" customHeight="1">
      <c r="B74" s="23"/>
      <c r="F74" s="12"/>
    </row>
    <row r="75" spans="2:6" s="3" customFormat="1" ht="16.5" customHeight="1">
      <c r="B75" s="23"/>
      <c r="F75" s="12"/>
    </row>
    <row r="76" spans="2:6" s="3" customFormat="1" ht="16.5" customHeight="1">
      <c r="B76" s="23"/>
      <c r="F76" s="12"/>
    </row>
    <row r="77" spans="2:6" s="3" customFormat="1" ht="16.5" customHeight="1">
      <c r="B77" s="23"/>
      <c r="F77" s="12"/>
    </row>
    <row r="78" spans="2:6" s="3" customFormat="1" ht="16.5" customHeight="1">
      <c r="B78" s="23"/>
      <c r="F78" s="12"/>
    </row>
    <row r="79" spans="2:6" s="3" customFormat="1" ht="16.5" customHeight="1">
      <c r="B79" s="23"/>
      <c r="F79" s="12"/>
    </row>
    <row r="80" spans="2:6" s="3" customFormat="1" ht="16.5" customHeight="1">
      <c r="B80" s="20"/>
      <c r="F80" s="12"/>
    </row>
    <row r="81" spans="2:6" s="3" customFormat="1" ht="16.5" customHeight="1">
      <c r="B81" s="20"/>
      <c r="F81" s="12"/>
    </row>
    <row r="82" spans="2:6" s="3" customFormat="1" ht="16.5" customHeight="1">
      <c r="B82" s="20"/>
      <c r="F82" s="12"/>
    </row>
    <row r="83" spans="2:6" s="3" customFormat="1" ht="16.5" customHeight="1">
      <c r="B83" s="20"/>
      <c r="F83" s="12"/>
    </row>
    <row r="84" spans="2:6" s="3" customFormat="1" ht="16.5" customHeight="1">
      <c r="B84" s="20"/>
      <c r="F84" s="12"/>
    </row>
    <row r="85" spans="2:6" s="3" customFormat="1" ht="16.5" customHeight="1">
      <c r="B85" s="20"/>
      <c r="F85" s="12"/>
    </row>
    <row r="86" spans="2:6" s="3" customFormat="1" ht="16.5" customHeight="1">
      <c r="B86" s="20"/>
      <c r="F86" s="12"/>
    </row>
    <row r="87" spans="2:6" s="3" customFormat="1" ht="16.5" customHeight="1">
      <c r="B87" s="20"/>
      <c r="F87" s="12"/>
    </row>
    <row r="88" spans="2:6" s="3" customFormat="1" ht="16.5" customHeight="1">
      <c r="B88" s="20"/>
      <c r="F88" s="12"/>
    </row>
    <row r="89" spans="2:6" s="3" customFormat="1" ht="16.5" customHeight="1">
      <c r="B89" s="20"/>
      <c r="F89" s="12"/>
    </row>
    <row r="90" spans="2:6" s="3" customFormat="1" ht="16.5" customHeight="1">
      <c r="B90" s="20"/>
      <c r="F90" s="12"/>
    </row>
    <row r="91" spans="2:6" s="3" customFormat="1" ht="16.5" customHeight="1">
      <c r="B91" s="20"/>
      <c r="F91" s="12"/>
    </row>
    <row r="92" spans="2:6" s="3" customFormat="1" ht="16.5" customHeight="1">
      <c r="B92" s="20"/>
      <c r="F92" s="12"/>
    </row>
    <row r="93" spans="2:6" s="3" customFormat="1" ht="16.5" customHeight="1">
      <c r="B93" s="20"/>
      <c r="F93" s="12"/>
    </row>
    <row r="94" spans="2:6" s="3" customFormat="1" ht="16.5" customHeight="1">
      <c r="B94" s="20"/>
      <c r="F94" s="12"/>
    </row>
    <row r="95" spans="2:6" s="3" customFormat="1" ht="16.5" customHeight="1">
      <c r="B95" s="20"/>
      <c r="F95" s="12"/>
    </row>
    <row r="96" spans="2:6" s="3" customFormat="1" ht="16.5" customHeight="1">
      <c r="B96" s="20"/>
      <c r="F96" s="12"/>
    </row>
    <row r="97" spans="2:6" s="3" customFormat="1" ht="16.5" customHeight="1">
      <c r="B97" s="20"/>
      <c r="F97" s="12"/>
    </row>
    <row r="98" spans="2:6" s="3" customFormat="1" ht="16.5" customHeight="1">
      <c r="B98" s="20"/>
      <c r="F98" s="12"/>
    </row>
    <row r="99" spans="2:6" s="3" customFormat="1" ht="16.5" customHeight="1">
      <c r="B99" s="20"/>
      <c r="F99" s="12"/>
    </row>
    <row r="100" spans="2:6" s="3" customFormat="1" ht="16.5" customHeight="1">
      <c r="B100" s="20"/>
      <c r="F100" s="12"/>
    </row>
    <row r="101" spans="2:6" s="3" customFormat="1" ht="16.5" customHeight="1">
      <c r="B101" s="20"/>
      <c r="F101" s="12"/>
    </row>
    <row r="102" spans="2:6" s="3" customFormat="1" ht="16.5" customHeight="1">
      <c r="B102" s="20"/>
      <c r="F102" s="12"/>
    </row>
    <row r="103" spans="2:6" s="3" customFormat="1" ht="16.5" customHeight="1">
      <c r="B103" s="20"/>
      <c r="F103" s="12"/>
    </row>
    <row r="104" spans="2:6" s="3" customFormat="1" ht="16.5" customHeight="1">
      <c r="B104" s="20"/>
      <c r="F104" s="12"/>
    </row>
    <row r="105" spans="2:6" s="3" customFormat="1" ht="16.5" customHeight="1">
      <c r="B105" s="20"/>
      <c r="F105" s="12"/>
    </row>
    <row r="106" spans="2:6" s="3" customFormat="1" ht="16.5" customHeight="1">
      <c r="B106" s="20"/>
      <c r="F106" s="12"/>
    </row>
    <row r="107" spans="2:6" s="3" customFormat="1" ht="16.5" customHeight="1">
      <c r="B107" s="20"/>
      <c r="F107" s="12"/>
    </row>
    <row r="108" spans="2:6" s="3" customFormat="1" ht="16.5" customHeight="1">
      <c r="B108" s="20"/>
      <c r="F108" s="12"/>
    </row>
    <row r="109" spans="2:6" s="3" customFormat="1" ht="16.5" customHeight="1">
      <c r="B109" s="20"/>
      <c r="F109" s="12"/>
    </row>
    <row r="110" spans="2:6" s="3" customFormat="1" ht="16.5" customHeight="1">
      <c r="B110" s="20"/>
      <c r="F110" s="12"/>
    </row>
    <row r="111" spans="2:6" s="3" customFormat="1" ht="15">
      <c r="B111" s="20"/>
      <c r="F111" s="12"/>
    </row>
    <row r="112" spans="2:6" s="3" customFormat="1" ht="15">
      <c r="B112" s="20"/>
      <c r="F112" s="12"/>
    </row>
    <row r="113" spans="2:6" s="3" customFormat="1" ht="15">
      <c r="B113" s="20"/>
      <c r="F113" s="12"/>
    </row>
    <row r="114" spans="2:6" s="3" customFormat="1" ht="15">
      <c r="B114" s="20"/>
      <c r="F114" s="12"/>
    </row>
    <row r="115" spans="2:6" s="3" customFormat="1" ht="15">
      <c r="B115" s="20"/>
      <c r="F115" s="12"/>
    </row>
    <row r="116" spans="2:6" s="3" customFormat="1" ht="15">
      <c r="B116" s="20"/>
      <c r="F116" s="12"/>
    </row>
    <row r="117" spans="2:6" s="3" customFormat="1" ht="15">
      <c r="B117" s="20"/>
      <c r="F117" s="12"/>
    </row>
    <row r="118" spans="2:6" s="3" customFormat="1" ht="15">
      <c r="B118" s="20"/>
      <c r="F118" s="12"/>
    </row>
    <row r="119" spans="2:6" s="3" customFormat="1" ht="15">
      <c r="B119" s="20"/>
      <c r="F119" s="12"/>
    </row>
    <row r="120" spans="2:6" s="3" customFormat="1" ht="15">
      <c r="B120" s="20"/>
      <c r="F120" s="12"/>
    </row>
    <row r="121" spans="2:6" s="3" customFormat="1" ht="15">
      <c r="B121" s="20"/>
      <c r="F121" s="12"/>
    </row>
    <row r="122" spans="2:6" s="3" customFormat="1" ht="15">
      <c r="B122" s="20"/>
      <c r="F122" s="12"/>
    </row>
    <row r="123" spans="2:6" s="3" customFormat="1" ht="15">
      <c r="B123" s="20"/>
      <c r="F123" s="12"/>
    </row>
    <row r="124" spans="2:6" s="3" customFormat="1" ht="15">
      <c r="B124" s="20"/>
      <c r="F124" s="12"/>
    </row>
    <row r="125" spans="2:6" s="3" customFormat="1" ht="15">
      <c r="B125" s="20"/>
      <c r="F125" s="12"/>
    </row>
    <row r="126" spans="2:6" s="3" customFormat="1" ht="15">
      <c r="B126" s="20"/>
      <c r="F126" s="12"/>
    </row>
    <row r="127" spans="2:6" s="3" customFormat="1" ht="15">
      <c r="B127" s="20"/>
      <c r="F127" s="12"/>
    </row>
    <row r="128" spans="2:6" s="3" customFormat="1" ht="15">
      <c r="B128" s="20"/>
      <c r="F128" s="12"/>
    </row>
    <row r="129" spans="2:6" s="3" customFormat="1" ht="15">
      <c r="B129" s="20"/>
      <c r="F129" s="12"/>
    </row>
    <row r="130" spans="2:6" s="3" customFormat="1" ht="15">
      <c r="B130" s="20"/>
      <c r="F130" s="12"/>
    </row>
    <row r="131" spans="2:6" s="3" customFormat="1" ht="15">
      <c r="B131" s="20"/>
      <c r="F131" s="12"/>
    </row>
    <row r="132" spans="2:6" s="3" customFormat="1" ht="15">
      <c r="B132" s="20"/>
      <c r="F132" s="12"/>
    </row>
    <row r="133" spans="2:6" s="3" customFormat="1" ht="15">
      <c r="B133" s="20"/>
      <c r="F133" s="12"/>
    </row>
    <row r="134" spans="2:6" s="3" customFormat="1" ht="15">
      <c r="B134" s="20"/>
      <c r="F134" s="12"/>
    </row>
    <row r="135" spans="2:6" s="3" customFormat="1" ht="15">
      <c r="B135" s="20"/>
      <c r="F135" s="12"/>
    </row>
    <row r="136" spans="2:6" s="3" customFormat="1" ht="15">
      <c r="B136" s="20"/>
      <c r="F136" s="12"/>
    </row>
    <row r="137" spans="2:6" s="3" customFormat="1" ht="15">
      <c r="B137" s="20"/>
      <c r="F137" s="12"/>
    </row>
    <row r="138" spans="2:6" s="3" customFormat="1" ht="15">
      <c r="B138" s="20"/>
      <c r="F138" s="12"/>
    </row>
    <row r="139" spans="2:6" s="3" customFormat="1" ht="15">
      <c r="B139" s="20"/>
      <c r="F139" s="12"/>
    </row>
    <row r="140" spans="2:6" s="3" customFormat="1" ht="15">
      <c r="B140" s="20"/>
      <c r="F140" s="12"/>
    </row>
    <row r="141" spans="2:6" s="3" customFormat="1" ht="15">
      <c r="B141" s="20"/>
      <c r="F141" s="12"/>
    </row>
    <row r="142" spans="2:6" s="3" customFormat="1" ht="15">
      <c r="B142" s="20"/>
      <c r="F142" s="12"/>
    </row>
    <row r="143" spans="2:6" s="3" customFormat="1" ht="15">
      <c r="B143" s="20"/>
      <c r="F143" s="12"/>
    </row>
    <row r="144" spans="2:6" s="3" customFormat="1" ht="15">
      <c r="B144" s="20"/>
      <c r="F144" s="12"/>
    </row>
    <row r="145" spans="2:6" s="3" customFormat="1" ht="15">
      <c r="B145" s="20"/>
      <c r="F145" s="12"/>
    </row>
    <row r="146" spans="2:6" s="3" customFormat="1" ht="15">
      <c r="B146" s="20"/>
      <c r="F146" s="12"/>
    </row>
    <row r="147" spans="2:6" s="3" customFormat="1" ht="15">
      <c r="B147" s="20"/>
      <c r="F147" s="12"/>
    </row>
    <row r="148" spans="2:6" s="3" customFormat="1" ht="15">
      <c r="B148" s="20"/>
      <c r="F148" s="12"/>
    </row>
    <row r="149" spans="2:6" s="3" customFormat="1" ht="15">
      <c r="B149" s="20"/>
      <c r="F149" s="12"/>
    </row>
    <row r="150" spans="2:6" s="3" customFormat="1" ht="15">
      <c r="B150" s="20"/>
      <c r="F150" s="12"/>
    </row>
    <row r="151" spans="2:6" s="3" customFormat="1" ht="15">
      <c r="B151" s="20"/>
      <c r="F151" s="12"/>
    </row>
    <row r="152" spans="2:6" s="3" customFormat="1" ht="15">
      <c r="B152" s="20"/>
      <c r="F152" s="12"/>
    </row>
    <row r="153" spans="2:6" s="3" customFormat="1" ht="15">
      <c r="B153" s="20"/>
      <c r="F153" s="12"/>
    </row>
    <row r="154" spans="2:6" s="3" customFormat="1" ht="15">
      <c r="B154" s="20"/>
      <c r="F154" s="12"/>
    </row>
    <row r="155" spans="2:6" s="3" customFormat="1" ht="15">
      <c r="B155" s="20"/>
      <c r="F155" s="12"/>
    </row>
    <row r="156" spans="2:6" s="3" customFormat="1" ht="15">
      <c r="B156" s="20"/>
      <c r="F156" s="12"/>
    </row>
    <row r="157" spans="2:6" s="3" customFormat="1" ht="15">
      <c r="B157" s="20"/>
      <c r="F157" s="12"/>
    </row>
    <row r="158" spans="2:6" s="3" customFormat="1" ht="15">
      <c r="B158" s="20"/>
      <c r="F158" s="12"/>
    </row>
    <row r="159" spans="2:6" s="3" customFormat="1" ht="15">
      <c r="B159" s="20"/>
      <c r="F159" s="12"/>
    </row>
    <row r="160" spans="2:6" s="3" customFormat="1" ht="15">
      <c r="B160" s="20"/>
      <c r="F160" s="12"/>
    </row>
    <row r="161" spans="2:6" s="3" customFormat="1" ht="15">
      <c r="B161" s="20"/>
      <c r="F161" s="12"/>
    </row>
    <row r="162" spans="2:6" s="3" customFormat="1" ht="15">
      <c r="B162" s="20"/>
      <c r="F162" s="12"/>
    </row>
    <row r="163" spans="2:6" s="3" customFormat="1" ht="15">
      <c r="B163" s="20"/>
      <c r="F163" s="12"/>
    </row>
    <row r="164" spans="2:6" s="3" customFormat="1" ht="15">
      <c r="B164" s="20"/>
      <c r="F164" s="12"/>
    </row>
    <row r="165" spans="2:6" s="3" customFormat="1" ht="15">
      <c r="B165" s="20"/>
      <c r="F165" s="12"/>
    </row>
    <row r="166" spans="2:6" s="3" customFormat="1" ht="15">
      <c r="B166" s="20"/>
      <c r="F166" s="12"/>
    </row>
    <row r="167" spans="2:6" s="3" customFormat="1" ht="15">
      <c r="B167" s="20"/>
      <c r="F167" s="12"/>
    </row>
    <row r="168" spans="2:6" s="3" customFormat="1" ht="15">
      <c r="B168" s="20"/>
      <c r="F168" s="12"/>
    </row>
    <row r="169" spans="2:6" s="3" customFormat="1" ht="15">
      <c r="B169" s="20"/>
      <c r="F169" s="12"/>
    </row>
    <row r="170" spans="2:6" s="3" customFormat="1" ht="15">
      <c r="B170" s="20"/>
      <c r="F170" s="12"/>
    </row>
    <row r="171" spans="2:6" s="3" customFormat="1" ht="15">
      <c r="B171" s="20"/>
      <c r="F171" s="12"/>
    </row>
    <row r="172" spans="2:6" s="3" customFormat="1" ht="15">
      <c r="B172" s="20"/>
      <c r="F172" s="12"/>
    </row>
    <row r="173" spans="2:6" s="3" customFormat="1" ht="15">
      <c r="B173" s="20"/>
      <c r="F173" s="12"/>
    </row>
    <row r="174" spans="2:6" s="3" customFormat="1" ht="15">
      <c r="B174" s="20"/>
      <c r="F174" s="12"/>
    </row>
    <row r="175" spans="2:6" s="3" customFormat="1" ht="15">
      <c r="B175" s="20"/>
      <c r="F175" s="12"/>
    </row>
  </sheetData>
  <sheetProtection/>
  <mergeCells count="10">
    <mergeCell ref="B4:F4"/>
    <mergeCell ref="C37:E37"/>
    <mergeCell ref="C39:E39"/>
    <mergeCell ref="C6:E8"/>
    <mergeCell ref="B3:F3"/>
    <mergeCell ref="F6:F8"/>
    <mergeCell ref="C9:E9"/>
    <mergeCell ref="C11:E11"/>
    <mergeCell ref="C21:E21"/>
    <mergeCell ref="B6:B8"/>
  </mergeCells>
  <printOptions horizontalCentered="1"/>
  <pageMargins left="0.2362204724409449" right="0.2362204724409449" top="0.3937007874015748" bottom="0.3937007874015748" header="0.31496062992125984" footer="0.11811023622047245"/>
  <pageSetup fitToHeight="2" fitToWidth="1" horizontalDpi="300" verticalDpi="300" orientation="landscape" paperSize="9" scale="92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2013-10-29T11:44:19Z</cp:lastPrinted>
  <dcterms:created xsi:type="dcterms:W3CDTF">2002-01-02T08:21:30Z</dcterms:created>
  <dcterms:modified xsi:type="dcterms:W3CDTF">2013-10-31T14:08:32Z</dcterms:modified>
  <cp:category/>
  <cp:version/>
  <cp:contentType/>
  <cp:contentStatus/>
</cp:coreProperties>
</file>