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25-2013-54, př. 10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<sst xmlns="http://schemas.openxmlformats.org/spreadsheetml/2006/main" count="61" uniqueCount="56">
  <si>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</si>
  <si>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</si>
  <si>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</si>
  <si>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</si>
  <si>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</si>
  <si>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</si>
  <si>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</si>
  <si>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</si>
  <si>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</si>
  <si>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</si>
  <si>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</si>
  <si>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</si>
  <si>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neziskové organizace a školská zařízení - dotace doporučené radě kraje ke schválení</t>
  </si>
  <si>
    <t>PR00557.0014</t>
  </si>
  <si>
    <t>PR00557.0015</t>
  </si>
  <si>
    <t>PR00557.0016</t>
  </si>
  <si>
    <t>PR00557.0017</t>
  </si>
  <si>
    <t>PR00557.0018</t>
  </si>
  <si>
    <t>PR00557.0019</t>
  </si>
  <si>
    <t>PR00557.0020</t>
  </si>
  <si>
    <t>PR00557.0021</t>
  </si>
  <si>
    <t>PR00557.0022</t>
  </si>
  <si>
    <t>PUM 14/13</t>
  </si>
  <si>
    <t>PUM 15/13</t>
  </si>
  <si>
    <t>PUM 16/13</t>
  </si>
  <si>
    <t>PUM 17/13</t>
  </si>
  <si>
    <t>PUM 18/13</t>
  </si>
  <si>
    <t>PUM 19/13</t>
  </si>
  <si>
    <t>PUM 20/13</t>
  </si>
  <si>
    <t>PUM 21/13</t>
  </si>
  <si>
    <t>PUM 22/13</t>
  </si>
  <si>
    <t>Mistrovství světa lovu ryb udicí - plavná</t>
  </si>
  <si>
    <t>Václav team, rybářský sportovní klub, občanské sdružení</t>
  </si>
  <si>
    <t>Střítež 3, 674 01 Třebíč</t>
  </si>
  <si>
    <t>MS seniorů v aerobiku-fitness teamy</t>
  </si>
  <si>
    <t>SRC Fanatic</t>
  </si>
  <si>
    <t>Žižkov II 1293, 580 01 Havlíčkův Brod</t>
  </si>
  <si>
    <t>MS juniorů v raftu U 19, Nový Zéland</t>
  </si>
  <si>
    <t>00529672</t>
  </si>
  <si>
    <t>Ledečská 3028, 580 01 Havlíčkův Brod</t>
  </si>
  <si>
    <t>Naviga World Championschip for ship models in the M-classes, Gent - Belgie</t>
  </si>
  <si>
    <t>Klub Lodních modelářů, Třešť</t>
  </si>
  <si>
    <t>Barvířská 30, 589 01 Třešť</t>
  </si>
  <si>
    <t>ME 2013 ve střelbě ze sportovní kuše</t>
  </si>
  <si>
    <t>Sportovně střelecký klub Žďár nad Sázavou</t>
  </si>
  <si>
    <t>MS juniorů a mladých jezdců ve vytrvalostním ježdění Tarbes, Francie</t>
  </si>
  <si>
    <t>JK Shagya Vilémov</t>
  </si>
  <si>
    <t>Vilémov 19, 582 83 Vilémov</t>
  </si>
  <si>
    <t>World Oshu-kai Okinawa Karate Kobudo Tournament Okinawa, Japonsko</t>
  </si>
  <si>
    <t>Tělovýchovná jednota Jiskra Havlíčkův Brod o.s.</t>
  </si>
  <si>
    <t>ME v biketrialu, Valderrobres, Španělsko</t>
  </si>
  <si>
    <t>ÚAMK-AMK Hamry nad Sázavou</t>
  </si>
  <si>
    <t>Hamry nad Sázavou 178, 591 01 Žďár nad Sázavou</t>
  </si>
  <si>
    <t>Hamry nad Sázavou 242, 591 01 Žďár nad Sázavou</t>
  </si>
  <si>
    <t>MS v biketrialu, Igualada, Španělsko</t>
  </si>
  <si>
    <t>RK-25-2013-54, př. 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</si>
</sst>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70" fontId="4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4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4" xfId="0" applyNumberFormat="1" applyFont="1" applyFill="1" applyBorder="1" applyAlignment="1">
      <alignment horizontal="center" vertical="center" wrapText="1"/>
    </xf>
    <xf numFmtId="3" fontId="7" fillId="35" borderId="25" xfId="0" applyNumberFormat="1" applyFont="1" applyFill="1" applyBorder="1" applyAlignment="1">
      <alignment horizontal="center" vertical="center"/>
    </xf>
    <xf numFmtId="3" fontId="7" fillId="35" borderId="26" xfId="0" applyNumberFormat="1" applyFont="1" applyFill="1" applyBorder="1" applyAlignment="1">
      <alignment horizontal="center" vertical="center"/>
    </xf>
    <xf numFmtId="3" fontId="7" fillId="35" borderId="27" xfId="0" applyNumberFormat="1" applyFont="1" applyFill="1" applyBorder="1" applyAlignment="1">
      <alignment horizontal="center" vertical="center"/>
    </xf>
    <xf numFmtId="170" fontId="4" fillId="35" borderId="28" xfId="0" applyNumberFormat="1" applyFont="1" applyFill="1" applyBorder="1" applyAlignment="1">
      <alignment horizontal="center" vertical="center" wrapText="1"/>
    </xf>
    <xf numFmtId="3" fontId="4" fillId="35" borderId="28" xfId="0" applyNumberFormat="1" applyFont="1" applyFill="1" applyBorder="1" applyAlignment="1">
      <alignment horizontal="center" vertical="center" wrapText="1"/>
    </xf>
    <xf numFmtId="3" fontId="4" fillId="35" borderId="29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D1">
      <selection activeCell="E7" sqref="E7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4" t="s">
        <v>55</v>
      </c>
      <c r="I1" s="20"/>
    </row>
    <row r="2" spans="8:9" ht="12.75">
      <c r="H2" s="14" t="s">
        <v>10</v>
      </c>
      <c r="I2" s="14"/>
    </row>
    <row r="4" spans="1:9" ht="21">
      <c r="A4" s="49" t="s">
        <v>5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50"/>
      <c r="B5" s="50"/>
      <c r="C5" s="50"/>
      <c r="D5" s="50"/>
      <c r="E5" s="50"/>
      <c r="F5" s="50"/>
      <c r="G5" s="50"/>
      <c r="H5" s="50"/>
      <c r="I5" s="50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15" t="s">
        <v>12</v>
      </c>
      <c r="B7" s="15"/>
      <c r="C7" s="15"/>
      <c r="D7" s="15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3" t="s">
        <v>7</v>
      </c>
      <c r="H8" s="16" t="s">
        <v>8</v>
      </c>
      <c r="I8" s="17" t="s">
        <v>9</v>
      </c>
    </row>
    <row r="9" spans="1:9" s="3" customFormat="1" ht="26.25" customHeight="1">
      <c r="A9" s="31" t="s">
        <v>22</v>
      </c>
      <c r="B9" s="32" t="s">
        <v>13</v>
      </c>
      <c r="C9" s="45" t="s">
        <v>31</v>
      </c>
      <c r="D9" s="45" t="s">
        <v>32</v>
      </c>
      <c r="E9" s="45" t="s">
        <v>33</v>
      </c>
      <c r="F9" s="46">
        <v>27051242</v>
      </c>
      <c r="G9" s="23">
        <v>44000</v>
      </c>
      <c r="H9" s="37">
        <v>17600</v>
      </c>
      <c r="I9" s="38">
        <v>17600</v>
      </c>
    </row>
    <row r="10" spans="1:9" s="3" customFormat="1" ht="26.25" customHeight="1">
      <c r="A10" s="31" t="s">
        <v>23</v>
      </c>
      <c r="B10" s="32" t="s">
        <v>14</v>
      </c>
      <c r="C10" s="45" t="s">
        <v>34</v>
      </c>
      <c r="D10" s="45" t="s">
        <v>35</v>
      </c>
      <c r="E10" s="45" t="s">
        <v>36</v>
      </c>
      <c r="F10" s="46">
        <v>27000818</v>
      </c>
      <c r="G10" s="23">
        <v>80799</v>
      </c>
      <c r="H10" s="37">
        <v>32320</v>
      </c>
      <c r="I10" s="38">
        <v>32320</v>
      </c>
    </row>
    <row r="11" spans="1:9" s="3" customFormat="1" ht="26.25" customHeight="1">
      <c r="A11" s="31" t="s">
        <v>24</v>
      </c>
      <c r="B11" s="32" t="s">
        <v>15</v>
      </c>
      <c r="C11" s="45" t="s">
        <v>37</v>
      </c>
      <c r="D11" s="45" t="s">
        <v>49</v>
      </c>
      <c r="E11" s="45" t="s">
        <v>39</v>
      </c>
      <c r="F11" s="47" t="s">
        <v>38</v>
      </c>
      <c r="G11" s="23">
        <v>237360</v>
      </c>
      <c r="H11" s="37">
        <v>40000</v>
      </c>
      <c r="I11" s="38">
        <v>40000</v>
      </c>
    </row>
    <row r="12" spans="1:9" s="3" customFormat="1" ht="26.25" customHeight="1">
      <c r="A12" s="31" t="s">
        <v>25</v>
      </c>
      <c r="B12" s="32" t="s">
        <v>16</v>
      </c>
      <c r="C12" s="45" t="s">
        <v>40</v>
      </c>
      <c r="D12" s="45" t="s">
        <v>41</v>
      </c>
      <c r="E12" s="45" t="s">
        <v>42</v>
      </c>
      <c r="F12" s="46">
        <v>63443236</v>
      </c>
      <c r="G12" s="23">
        <v>46550</v>
      </c>
      <c r="H12" s="37">
        <v>18000</v>
      </c>
      <c r="I12" s="38">
        <v>18000</v>
      </c>
    </row>
    <row r="13" spans="1:9" s="24" customFormat="1" ht="26.25" customHeight="1">
      <c r="A13" s="31" t="s">
        <v>26</v>
      </c>
      <c r="B13" s="32" t="s">
        <v>17</v>
      </c>
      <c r="C13" s="28" t="s">
        <v>43</v>
      </c>
      <c r="D13" s="48" t="s">
        <v>44</v>
      </c>
      <c r="E13" s="28" t="s">
        <v>52</v>
      </c>
      <c r="F13" s="29">
        <v>43378501</v>
      </c>
      <c r="G13" s="30">
        <v>12681</v>
      </c>
      <c r="H13" s="35">
        <v>5072</v>
      </c>
      <c r="I13" s="36">
        <v>5072</v>
      </c>
    </row>
    <row r="14" spans="1:9" s="24" customFormat="1" ht="26.25" customHeight="1">
      <c r="A14" s="31" t="s">
        <v>27</v>
      </c>
      <c r="B14" s="32" t="s">
        <v>18</v>
      </c>
      <c r="C14" s="28" t="s">
        <v>45</v>
      </c>
      <c r="D14" s="48" t="s">
        <v>46</v>
      </c>
      <c r="E14" s="28" t="s">
        <v>47</v>
      </c>
      <c r="F14" s="29">
        <v>26527545</v>
      </c>
      <c r="G14" s="30">
        <v>53000</v>
      </c>
      <c r="H14" s="35">
        <v>24000</v>
      </c>
      <c r="I14" s="36">
        <v>24000</v>
      </c>
    </row>
    <row r="15" spans="1:9" s="24" customFormat="1" ht="26.25" customHeight="1">
      <c r="A15" s="31" t="s">
        <v>28</v>
      </c>
      <c r="B15" s="32" t="s">
        <v>19</v>
      </c>
      <c r="C15" s="28" t="s">
        <v>48</v>
      </c>
      <c r="D15" s="45" t="s">
        <v>49</v>
      </c>
      <c r="E15" s="45" t="s">
        <v>39</v>
      </c>
      <c r="F15" s="47" t="s">
        <v>38</v>
      </c>
      <c r="G15" s="23">
        <v>208024</v>
      </c>
      <c r="H15" s="37">
        <v>40000</v>
      </c>
      <c r="I15" s="38">
        <v>13168</v>
      </c>
    </row>
    <row r="16" spans="1:9" s="24" customFormat="1" ht="26.25" customHeight="1">
      <c r="A16" s="31" t="s">
        <v>29</v>
      </c>
      <c r="B16" s="32" t="s">
        <v>20</v>
      </c>
      <c r="C16" s="28" t="s">
        <v>50</v>
      </c>
      <c r="D16" s="48" t="s">
        <v>51</v>
      </c>
      <c r="E16" s="48" t="s">
        <v>53</v>
      </c>
      <c r="F16" s="48">
        <v>75035031</v>
      </c>
      <c r="G16" s="42">
        <v>132000</v>
      </c>
      <c r="H16" s="43">
        <v>40000</v>
      </c>
      <c r="I16" s="44">
        <v>40000</v>
      </c>
    </row>
    <row r="17" spans="1:11" s="27" customFormat="1" ht="26.25" customHeight="1" thickBot="1">
      <c r="A17" s="31" t="s">
        <v>30</v>
      </c>
      <c r="B17" s="32" t="s">
        <v>21</v>
      </c>
      <c r="C17" s="32" t="s">
        <v>54</v>
      </c>
      <c r="D17" s="48" t="s">
        <v>51</v>
      </c>
      <c r="E17" s="48" t="s">
        <v>53</v>
      </c>
      <c r="F17" s="48">
        <v>75035031</v>
      </c>
      <c r="G17" s="39">
        <v>135500</v>
      </c>
      <c r="H17" s="40">
        <v>40000</v>
      </c>
      <c r="I17" s="41">
        <v>40000</v>
      </c>
      <c r="J17" s="25"/>
      <c r="K17" s="26"/>
    </row>
    <row r="18" spans="1:9" ht="13.5" thickBot="1">
      <c r="A18" s="18"/>
      <c r="B18" s="21"/>
      <c r="C18" s="21"/>
      <c r="D18" s="22"/>
      <c r="E18" s="19"/>
      <c r="F18" s="22" t="s">
        <v>3</v>
      </c>
      <c r="G18" s="33">
        <f>SUM(G9:G17)</f>
        <v>949914</v>
      </c>
      <c r="H18" s="33">
        <f>SUM(H9:H17)</f>
        <v>256992</v>
      </c>
      <c r="I18" s="33">
        <f>SUM(I9:I17)</f>
        <v>230160</v>
      </c>
    </row>
    <row r="19" ht="12.75">
      <c r="J19" s="12"/>
    </row>
    <row r="21" ht="12.75">
      <c r="H21" s="34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2013-07-11T14:14:18Z</cp:lastPrinted>
  <dcterms:created xsi:type="dcterms:W3CDTF">2004-04-06T06:55:27Z</dcterms:created>
  <dcterms:modified xsi:type="dcterms:W3CDTF">2013-07-11T14:14:21Z</dcterms:modified>
  <cp:category/>
  <cp:version/>
  <cp:contentType/>
  <cp:contentStatus/>
</cp:coreProperties>
</file>