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2" windowWidth="11340" windowHeight="6792" activeTab="0"/>
  </bookViews>
  <sheets>
    <sheet name="RK-13-2013-26, př. 2" sheetId="1" r:id="rId1"/>
  </sheets>
  <definedNames>
    <definedName name="_xlnm.Print_Area" localSheetId="0">'RK-13-2013-26, př. 2'!$A$1:$M$60</definedName>
  </definedNames>
  <calcPr fullCalcOnLoad="1"/>
</workbook>
</file>

<file path=xl/sharedStrings.xml><?xml version="1.0" encoding="utf-8"?>
<sst xmlns="http://schemas.openxmlformats.org/spreadsheetml/2006/main" count="71" uniqueCount="71">
  <si>
    <t>Předmět stížnosti</t>
  </si>
  <si>
    <t>abs.</t>
  </si>
  <si>
    <t>Živnostenské podnikání</t>
  </si>
  <si>
    <t>Pohřebnictví</t>
  </si>
  <si>
    <t>Veřejné sbírky</t>
  </si>
  <si>
    <t>Daně a poplatky</t>
  </si>
  <si>
    <t>Regionální rozvoj</t>
  </si>
  <si>
    <t>Cestovní ruch</t>
  </si>
  <si>
    <t>Ochrana přírod. zdrojů</t>
  </si>
  <si>
    <t>Ochrana životního prostředí</t>
  </si>
  <si>
    <t>Myslivost</t>
  </si>
  <si>
    <t>Vodní hospodářství</t>
  </si>
  <si>
    <t>Zemědělství</t>
  </si>
  <si>
    <t>Hospodaření s majetkem kraje vč. příspěvkových organizací</t>
  </si>
  <si>
    <t>Dopravní obslužnost</t>
  </si>
  <si>
    <t>Ochrana osobních údajů</t>
  </si>
  <si>
    <t>Přístup k informacím</t>
  </si>
  <si>
    <t>C E L K E M</t>
  </si>
  <si>
    <t>Dopravní komunikace</t>
  </si>
  <si>
    <t xml:space="preserve">  </t>
  </si>
  <si>
    <t>Pracovněprávní vztahy - kraj</t>
  </si>
  <si>
    <t>Lesní hospodářství</t>
  </si>
  <si>
    <t>Zdravotnická zařízení včetně poskytování zdravotní péče</t>
  </si>
  <si>
    <t xml:space="preserve">Zařízení sociální péče včetně služeb </t>
  </si>
  <si>
    <t>Dozor nad dodržováním zákonnosti</t>
  </si>
  <si>
    <t>Ostatní (obsahem stížnosti bylo několik oblastí veřejné správy, případně zmatečný obsah)</t>
  </si>
  <si>
    <t>Pracovněprávní vztahy - PO kraje</t>
  </si>
  <si>
    <t>Průběh a výsledky příjímacích řízení žáků do škol</t>
  </si>
  <si>
    <t>Kultura a památková péče</t>
  </si>
  <si>
    <t>Postup ostatních úřadů</t>
  </si>
  <si>
    <t>Postup jiných orgánů kraje</t>
  </si>
  <si>
    <t>Volby</t>
  </si>
  <si>
    <t>Přezkum hospodaření obcí</t>
  </si>
  <si>
    <t>Školství - obecně</t>
  </si>
  <si>
    <t>Konkursní řízení na vedoucí zaměstnance</t>
  </si>
  <si>
    <t>Změny v síti škol</t>
  </si>
  <si>
    <t xml:space="preserve">Územní plánování </t>
  </si>
  <si>
    <t>Územní a stavební řízení</t>
  </si>
  <si>
    <t xml:space="preserve">Sociální dávky a sociálně právní ochrana dětí </t>
  </si>
  <si>
    <t>Přestupky</t>
  </si>
  <si>
    <t>Bytová politika</t>
  </si>
  <si>
    <t>Účetnictví a rozpočet</t>
  </si>
  <si>
    <t>Dotace z rozpočtu kraje</t>
  </si>
  <si>
    <t>Ostatní dotace</t>
  </si>
  <si>
    <t>Stanice technické kontroly</t>
  </si>
  <si>
    <t>Hospodaření obcí</t>
  </si>
  <si>
    <t>odložené anonymy (čl. 5 odst. 3 pravidel RK)</t>
  </si>
  <si>
    <t>zastaveno šetření - soudní, trest-ní, správní řízení (čl. 5 odst. 14 pravidel RK)</t>
  </si>
  <si>
    <t>zasláno orgánům kraje na vědomí (čl. 5 odst. 2 pravidel RK)</t>
  </si>
  <si>
    <t>založeno, nevyřizo-váno (čl. 5 odst. 13 pravidel RK)</t>
  </si>
  <si>
    <t>postoupe-no jiným orgánům (čl. 5 odst. 6 pravidel RK)</t>
  </si>
  <si>
    <t>Průtahy a nečinnost zaměstnanců obcí při vyřizování záležitostí občanů</t>
  </si>
  <si>
    <t>Průtahy a nečinnost zaměstnanců kraje při vyřizování záležitostí občanů</t>
  </si>
  <si>
    <t>Nesouhlas s postupem zaměstnanců kraje při vyřizování záležitostí občanů, nevhodné chování zaměstnanců kraje</t>
  </si>
  <si>
    <t>Nesouhlas s postupem zaměstnanců obcí při vyřizování záležitostí občanů, nevhodné chování zaměstnanců obcí</t>
  </si>
  <si>
    <t>Matrika, cestovní doklady, státní občanství</t>
  </si>
  <si>
    <t>Evidence obyvatel, občanské průkazy</t>
  </si>
  <si>
    <t>vzata pisa-telem zpět</t>
  </si>
  <si>
    <t>Cenová problematika</t>
  </si>
  <si>
    <t>dosud nevyřízeno, lhůta přerušena (čl. 5      odst. 10 pravidel RK)</t>
  </si>
  <si>
    <t>šetřeno orgány kraje</t>
  </si>
  <si>
    <t>z toho nedůvod-ných (čl. 5 odst. 4 pravidel RK)</t>
  </si>
  <si>
    <t>% D a ČD       z šetřených orgány kraje</t>
  </si>
  <si>
    <t>z toho důvodných - D nebo částečně důvodných - ČD         (čl. 5 odst. 4          pravidel RK)</t>
  </si>
  <si>
    <t>Veřejné zakázky kraje včetně PO kraje</t>
  </si>
  <si>
    <t>Postup ředitelů PO kraje</t>
  </si>
  <si>
    <t>číslo předmětu stížnosti</t>
  </si>
  <si>
    <t>Celkový počet stížností přijatých orgány Kraje Vysočina</t>
  </si>
  <si>
    <t>Z celkového počtu stížností přijatých orgány Kraje Vysočina bylo</t>
  </si>
  <si>
    <t>Stížnosti - rok 2012</t>
  </si>
  <si>
    <t>RK-13-2013-26, př. 2                                                            počet stran: 1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</si>
</sst>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E+00"/>
  </numFmts>
  <fonts count="41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sz val="18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1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8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 style="thin"/>
      <bottom style="thin"/>
    </border>
    <border>
      <left style="thick"/>
      <right style="medium"/>
      <top style="thin"/>
      <bottom>
        <color indexed="63"/>
      </bottom>
    </border>
    <border>
      <left style="thick"/>
      <right style="medium"/>
      <top style="thick"/>
      <bottom style="thin"/>
    </border>
    <border>
      <left style="medium"/>
      <right style="thin"/>
      <top style="thick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ck"/>
      <bottom style="thin"/>
    </border>
    <border>
      <left style="thin"/>
      <right style="thick"/>
      <top style="thick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ck"/>
      <top style="medium"/>
      <bottom style="thick"/>
    </border>
    <border>
      <left style="medium"/>
      <right style="medium"/>
      <top style="medium"/>
      <bottom style="thick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>
        <color indexed="10"/>
      </right>
      <top style="thick"/>
      <bottom style="thin"/>
    </border>
    <border>
      <left style="thin"/>
      <right style="medium">
        <color indexed="10"/>
      </right>
      <top>
        <color indexed="63"/>
      </top>
      <bottom style="thin"/>
    </border>
    <border>
      <left style="thin"/>
      <right style="medium">
        <color indexed="10"/>
      </right>
      <top style="thin"/>
      <bottom style="thin"/>
    </border>
    <border>
      <left style="thin"/>
      <right style="medium">
        <color indexed="10"/>
      </right>
      <top style="thin"/>
      <bottom>
        <color indexed="63"/>
      </bottom>
    </border>
    <border>
      <left>
        <color indexed="63"/>
      </left>
      <right style="medium">
        <color indexed="10"/>
      </right>
      <top style="thin"/>
      <bottom style="thin"/>
    </border>
    <border>
      <left>
        <color indexed="63"/>
      </left>
      <right style="medium">
        <color indexed="10"/>
      </right>
      <top style="thin"/>
      <bottom>
        <color indexed="63"/>
      </bottom>
    </border>
    <border>
      <left>
        <color indexed="63"/>
      </left>
      <right style="medium">
        <color indexed="10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ck"/>
    </border>
    <border>
      <left style="medium">
        <color indexed="10"/>
      </left>
      <right style="medium"/>
      <top style="medium"/>
      <bottom style="thick"/>
    </border>
    <border>
      <left style="medium">
        <color indexed="10"/>
      </left>
      <right style="thin"/>
      <top style="thick"/>
      <bottom style="thin"/>
    </border>
    <border>
      <left style="medium">
        <color indexed="10"/>
      </left>
      <right style="thin"/>
      <top>
        <color indexed="63"/>
      </top>
      <bottom style="thin"/>
    </border>
    <border>
      <left style="medium">
        <color indexed="10"/>
      </left>
      <right style="thin"/>
      <top style="thin"/>
      <bottom style="thin"/>
    </border>
    <border>
      <left style="medium">
        <color indexed="10"/>
      </left>
      <right style="thin"/>
      <top style="thin"/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 style="thin"/>
      <top style="thin"/>
      <bottom style="medium"/>
    </border>
    <border>
      <left style="thin"/>
      <right style="thin"/>
      <top style="medium"/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medium">
        <color indexed="10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medium"/>
      <right style="medium">
        <color indexed="10"/>
      </right>
      <top style="medium"/>
      <bottom>
        <color indexed="63"/>
      </bottom>
    </border>
    <border>
      <left style="medium"/>
      <right style="medium">
        <color indexed="10"/>
      </right>
      <top>
        <color indexed="63"/>
      </top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10"/>
      </right>
      <top style="medium"/>
      <bottom style="medium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 style="medium"/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</borders>
  <cellStyleXfs count="61">
    <xf numFmtId="0" fontId="0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10" xfId="0" applyBorder="1" applyAlignment="1">
      <alignment/>
    </xf>
    <xf numFmtId="9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 vertical="justify"/>
    </xf>
    <xf numFmtId="0" fontId="0" fillId="0" borderId="0" xfId="0" applyAlignment="1">
      <alignment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left" vertical="justify" shrinkToFit="1"/>
    </xf>
    <xf numFmtId="0" fontId="0" fillId="0" borderId="11" xfId="0" applyBorder="1" applyAlignment="1">
      <alignment horizontal="left" vertical="justify" shrinkToFit="1"/>
    </xf>
    <xf numFmtId="0" fontId="0" fillId="0" borderId="12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horizontal="left" vertical="justify"/>
    </xf>
    <xf numFmtId="0" fontId="0" fillId="0" borderId="13" xfId="0" applyBorder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3" xfId="0" applyBorder="1" applyAlignment="1">
      <alignment wrapText="1"/>
    </xf>
    <xf numFmtId="0" fontId="0" fillId="0" borderId="11" xfId="0" applyBorder="1" applyAlignment="1">
      <alignment horizontal="left" vertical="justify" wrapText="1"/>
    </xf>
    <xf numFmtId="0" fontId="0" fillId="0" borderId="14" xfId="0" applyBorder="1" applyAlignment="1">
      <alignment horizontal="left" vertical="justify" shrinkToFit="1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Alignment="1" applyProtection="1">
      <alignment/>
      <protection hidden="1" locked="0"/>
    </xf>
    <xf numFmtId="2" fontId="0" fillId="0" borderId="21" xfId="0" applyNumberFormat="1" applyBorder="1" applyAlignment="1" applyProtection="1">
      <alignment horizontal="right" vertical="center"/>
      <protection hidden="1" locked="0"/>
    </xf>
    <xf numFmtId="2" fontId="0" fillId="0" borderId="22" xfId="0" applyNumberFormat="1" applyBorder="1" applyAlignment="1" applyProtection="1">
      <alignment horizontal="right" vertical="center"/>
      <protection hidden="1" locked="0"/>
    </xf>
    <xf numFmtId="0" fontId="0" fillId="0" borderId="0" xfId="0" applyAlignment="1" applyProtection="1">
      <alignment horizontal="right"/>
      <protection hidden="1" locked="0"/>
    </xf>
    <xf numFmtId="1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1" fontId="0" fillId="0" borderId="23" xfId="0" applyNumberFormat="1" applyBorder="1" applyAlignment="1" applyProtection="1">
      <alignment horizontal="center" vertical="center"/>
      <protection hidden="1" locked="0"/>
    </xf>
    <xf numFmtId="1" fontId="0" fillId="0" borderId="24" xfId="0" applyNumberFormat="1" applyBorder="1" applyAlignment="1" applyProtection="1">
      <alignment horizontal="center" vertical="center"/>
      <protection hidden="1" locked="0"/>
    </xf>
    <xf numFmtId="1" fontId="0" fillId="0" borderId="25" xfId="0" applyNumberFormat="1" applyBorder="1" applyAlignment="1" applyProtection="1">
      <alignment horizontal="center" vertical="center"/>
      <protection hidden="1" locked="0"/>
    </xf>
    <xf numFmtId="1" fontId="0" fillId="0" borderId="26" xfId="0" applyNumberFormat="1" applyBorder="1" applyAlignment="1" applyProtection="1">
      <alignment horizontal="center" vertical="center"/>
      <protection hidden="1" locked="0"/>
    </xf>
    <xf numFmtId="1" fontId="0" fillId="0" borderId="21" xfId="0" applyNumberFormat="1" applyBorder="1" applyAlignment="1" applyProtection="1">
      <alignment horizontal="center" vertical="center"/>
      <protection hidden="1" locked="0"/>
    </xf>
    <xf numFmtId="1" fontId="0" fillId="0" borderId="27" xfId="0" applyNumberFormat="1" applyBorder="1" applyAlignment="1" applyProtection="1">
      <alignment horizontal="center" vertical="center"/>
      <protection hidden="1" locked="0"/>
    </xf>
    <xf numFmtId="1" fontId="0" fillId="0" borderId="28" xfId="0" applyNumberFormat="1" applyBorder="1" applyAlignment="1" applyProtection="1">
      <alignment horizontal="center" vertical="center"/>
      <protection hidden="1" locked="0"/>
    </xf>
    <xf numFmtId="1" fontId="0" fillId="0" borderId="22" xfId="0" applyNumberFormat="1" applyBorder="1" applyAlignment="1" applyProtection="1">
      <alignment horizontal="center" vertical="center"/>
      <protection hidden="1" locked="0"/>
    </xf>
    <xf numFmtId="1" fontId="0" fillId="0" borderId="29" xfId="0" applyNumberFormat="1" applyBorder="1" applyAlignment="1" applyProtection="1">
      <alignment horizontal="center" vertical="center"/>
      <protection hidden="1" locked="0"/>
    </xf>
    <xf numFmtId="1" fontId="0" fillId="0" borderId="30" xfId="0" applyNumberFormat="1" applyBorder="1" applyAlignment="1" applyProtection="1">
      <alignment horizontal="center" vertical="center"/>
      <protection hidden="1" locked="0"/>
    </xf>
    <xf numFmtId="1" fontId="0" fillId="0" borderId="0" xfId="0" applyNumberFormat="1" applyBorder="1" applyAlignment="1" applyProtection="1">
      <alignment horizontal="center" vertical="center"/>
      <protection hidden="1" locked="0"/>
    </xf>
    <xf numFmtId="1" fontId="0" fillId="0" borderId="31" xfId="0" applyNumberFormat="1" applyBorder="1" applyAlignment="1" applyProtection="1">
      <alignment horizontal="center" vertical="center"/>
      <protection hidden="1" locked="0"/>
    </xf>
    <xf numFmtId="1" fontId="0" fillId="0" borderId="32" xfId="0" applyNumberFormat="1" applyBorder="1" applyAlignment="1" applyProtection="1">
      <alignment horizontal="center" vertical="center"/>
      <protection hidden="1" locked="0"/>
    </xf>
    <xf numFmtId="1" fontId="0" fillId="0" borderId="33" xfId="0" applyNumberFormat="1" applyBorder="1" applyAlignment="1" applyProtection="1">
      <alignment horizontal="center" vertical="center"/>
      <protection hidden="1" locked="0"/>
    </xf>
    <xf numFmtId="1" fontId="0" fillId="0" borderId="34" xfId="0" applyNumberFormat="1" applyBorder="1" applyAlignment="1" applyProtection="1">
      <alignment horizontal="center" vertical="center"/>
      <protection hidden="1" locked="0"/>
    </xf>
    <xf numFmtId="1" fontId="0" fillId="0" borderId="35" xfId="0" applyNumberFormat="1" applyBorder="1" applyAlignment="1" applyProtection="1">
      <alignment horizontal="center" vertical="center"/>
      <protection hidden="1" locked="0"/>
    </xf>
    <xf numFmtId="1" fontId="2" fillId="0" borderId="36" xfId="0" applyNumberFormat="1" applyFont="1" applyBorder="1" applyAlignment="1" applyProtection="1">
      <alignment horizontal="center" vertical="center"/>
      <protection hidden="1" locked="0"/>
    </xf>
    <xf numFmtId="0" fontId="0" fillId="0" borderId="37" xfId="0" applyBorder="1" applyAlignment="1">
      <alignment horizontal="center" wrapText="1"/>
    </xf>
    <xf numFmtId="1" fontId="0" fillId="0" borderId="38" xfId="0" applyNumberFormat="1" applyBorder="1" applyAlignment="1" applyProtection="1">
      <alignment horizontal="center" vertical="center"/>
      <protection hidden="1" locked="0"/>
    </xf>
    <xf numFmtId="1" fontId="0" fillId="0" borderId="39" xfId="0" applyNumberFormat="1" applyBorder="1" applyAlignment="1" applyProtection="1">
      <alignment horizontal="center" vertical="center"/>
      <protection hidden="1" locked="0"/>
    </xf>
    <xf numFmtId="1" fontId="0" fillId="0" borderId="40" xfId="0" applyNumberFormat="1" applyBorder="1" applyAlignment="1" applyProtection="1">
      <alignment horizontal="center" vertical="center"/>
      <protection hidden="1" locked="0"/>
    </xf>
    <xf numFmtId="1" fontId="0" fillId="0" borderId="41" xfId="0" applyNumberFormat="1" applyBorder="1" applyAlignment="1" applyProtection="1">
      <alignment horizontal="center" vertical="center"/>
      <protection hidden="1" locked="0"/>
    </xf>
    <xf numFmtId="1" fontId="0" fillId="0" borderId="42" xfId="0" applyNumberFormat="1" applyBorder="1" applyAlignment="1" applyProtection="1">
      <alignment horizontal="center" vertical="center"/>
      <protection hidden="1" locked="0"/>
    </xf>
    <xf numFmtId="1" fontId="0" fillId="0" borderId="42" xfId="0" applyNumberFormat="1" applyBorder="1" applyAlignment="1" applyProtection="1">
      <alignment horizontal="center" vertical="center" wrapText="1"/>
      <protection hidden="1" locked="0"/>
    </xf>
    <xf numFmtId="1" fontId="0" fillId="0" borderId="43" xfId="0" applyNumberFormat="1" applyBorder="1" applyAlignment="1" applyProtection="1">
      <alignment horizontal="center" vertical="center"/>
      <protection hidden="1" locked="0"/>
    </xf>
    <xf numFmtId="1" fontId="0" fillId="0" borderId="44" xfId="0" applyNumberFormat="1" applyBorder="1" applyAlignment="1" applyProtection="1">
      <alignment horizontal="center" vertical="center"/>
      <protection hidden="1" locked="0"/>
    </xf>
    <xf numFmtId="1" fontId="0" fillId="0" borderId="45" xfId="0" applyNumberFormat="1" applyBorder="1" applyAlignment="1" applyProtection="1">
      <alignment horizontal="center" vertical="center"/>
      <protection hidden="1" locked="0"/>
    </xf>
    <xf numFmtId="1" fontId="0" fillId="0" borderId="46" xfId="0" applyNumberFormat="1" applyBorder="1" applyAlignment="1" applyProtection="1">
      <alignment horizontal="center" vertical="center"/>
      <protection hidden="1" locked="0"/>
    </xf>
    <xf numFmtId="1" fontId="0" fillId="0" borderId="47" xfId="0" applyNumberFormat="1" applyBorder="1" applyAlignment="1" applyProtection="1">
      <alignment horizontal="center" vertical="center"/>
      <protection hidden="1" locked="0"/>
    </xf>
    <xf numFmtId="1" fontId="2" fillId="0" borderId="48" xfId="0" applyNumberFormat="1" applyFont="1" applyBorder="1" applyAlignment="1" applyProtection="1">
      <alignment horizontal="center" vertical="center"/>
      <protection hidden="1" locked="0"/>
    </xf>
    <xf numFmtId="0" fontId="0" fillId="0" borderId="49" xfId="0" applyBorder="1" applyAlignment="1">
      <alignment horizontal="center" wrapText="1"/>
    </xf>
    <xf numFmtId="1" fontId="0" fillId="0" borderId="50" xfId="0" applyNumberFormat="1" applyBorder="1" applyAlignment="1" applyProtection="1">
      <alignment horizontal="center" vertical="center"/>
      <protection hidden="1" locked="0"/>
    </xf>
    <xf numFmtId="1" fontId="0" fillId="0" borderId="51" xfId="0" applyNumberFormat="1" applyBorder="1" applyAlignment="1" applyProtection="1">
      <alignment horizontal="center" vertical="center"/>
      <protection hidden="1" locked="0"/>
    </xf>
    <xf numFmtId="1" fontId="0" fillId="0" borderId="52" xfId="0" applyNumberFormat="1" applyBorder="1" applyAlignment="1" applyProtection="1">
      <alignment horizontal="center" vertical="center"/>
      <protection hidden="1" locked="0"/>
    </xf>
    <xf numFmtId="1" fontId="0" fillId="0" borderId="52" xfId="0" applyNumberFormat="1" applyBorder="1" applyAlignment="1" applyProtection="1">
      <alignment horizontal="center" vertical="center" wrapText="1"/>
      <protection hidden="1" locked="0"/>
    </xf>
    <xf numFmtId="1" fontId="0" fillId="0" borderId="53" xfId="0" applyNumberFormat="1" applyBorder="1" applyAlignment="1" applyProtection="1">
      <alignment horizontal="center" vertical="center"/>
      <protection hidden="1" locked="0"/>
    </xf>
    <xf numFmtId="1" fontId="0" fillId="0" borderId="54" xfId="0" applyNumberFormat="1" applyBorder="1" applyAlignment="1" applyProtection="1">
      <alignment horizontal="center" vertical="center"/>
      <protection hidden="1" locked="0"/>
    </xf>
    <xf numFmtId="1" fontId="0" fillId="0" borderId="55" xfId="0" applyNumberFormat="1" applyBorder="1" applyAlignment="1" applyProtection="1">
      <alignment horizontal="center" vertical="center"/>
      <protection hidden="1" locked="0"/>
    </xf>
    <xf numFmtId="2" fontId="0" fillId="0" borderId="56" xfId="0" applyNumberFormat="1" applyBorder="1" applyAlignment="1" applyProtection="1">
      <alignment horizontal="right" vertical="center"/>
      <protection hidden="1" locked="0"/>
    </xf>
    <xf numFmtId="2" fontId="0" fillId="0" borderId="57" xfId="0" applyNumberFormat="1" applyBorder="1" applyAlignment="1" applyProtection="1">
      <alignment horizontal="right" vertical="center"/>
      <protection hidden="1" locked="0"/>
    </xf>
    <xf numFmtId="1" fontId="2" fillId="0" borderId="37" xfId="0" applyNumberFormat="1" applyFont="1" applyBorder="1" applyAlignment="1" applyProtection="1">
      <alignment horizontal="center" vertical="center"/>
      <protection hidden="1" locked="0"/>
    </xf>
    <xf numFmtId="0" fontId="2" fillId="0" borderId="58" xfId="0" applyFont="1" applyBorder="1" applyAlignment="1">
      <alignment vertical="center" wrapText="1"/>
    </xf>
    <xf numFmtId="0" fontId="0" fillId="0" borderId="59" xfId="0" applyBorder="1" applyAlignment="1">
      <alignment wrapText="1"/>
    </xf>
    <xf numFmtId="0" fontId="0" fillId="0" borderId="60" xfId="0" applyBorder="1" applyAlignment="1">
      <alignment wrapText="1"/>
    </xf>
    <xf numFmtId="0" fontId="2" fillId="0" borderId="61" xfId="0" applyFont="1" applyBorder="1" applyAlignment="1">
      <alignment vertical="center" wrapText="1"/>
    </xf>
    <xf numFmtId="0" fontId="0" fillId="0" borderId="62" xfId="0" applyBorder="1" applyAlignment="1">
      <alignment wrapText="1"/>
    </xf>
    <xf numFmtId="0" fontId="0" fillId="0" borderId="63" xfId="0" applyBorder="1" applyAlignment="1">
      <alignment wrapText="1"/>
    </xf>
    <xf numFmtId="0" fontId="6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3" fillId="0" borderId="0" xfId="0" applyFont="1" applyAlignment="1" applyProtection="1">
      <alignment horizontal="center"/>
      <protection hidden="1" locked="0"/>
    </xf>
    <xf numFmtId="0" fontId="0" fillId="0" borderId="0" xfId="0" applyAlignment="1" applyProtection="1">
      <alignment horizontal="center"/>
      <protection hidden="1" locked="0"/>
    </xf>
    <xf numFmtId="0" fontId="2" fillId="0" borderId="64" xfId="0" applyFont="1" applyBorder="1" applyAlignment="1">
      <alignment horizontal="center" vertical="center" wrapText="1"/>
    </xf>
    <xf numFmtId="0" fontId="0" fillId="0" borderId="65" xfId="0" applyBorder="1" applyAlignment="1">
      <alignment/>
    </xf>
    <xf numFmtId="0" fontId="1" fillId="0" borderId="66" xfId="0" applyFont="1" applyBorder="1" applyAlignment="1">
      <alignment horizontal="center" wrapText="1"/>
    </xf>
    <xf numFmtId="0" fontId="1" fillId="0" borderId="67" xfId="0" applyFont="1" applyBorder="1" applyAlignment="1">
      <alignment horizontal="center" wrapText="1"/>
    </xf>
    <xf numFmtId="0" fontId="1" fillId="0" borderId="68" xfId="0" applyFont="1" applyBorder="1" applyAlignment="1">
      <alignment horizontal="center" wrapText="1"/>
    </xf>
    <xf numFmtId="0" fontId="1" fillId="0" borderId="69" xfId="0" applyFont="1" applyBorder="1" applyAlignment="1">
      <alignment horizontal="center" wrapText="1"/>
    </xf>
    <xf numFmtId="0" fontId="2" fillId="0" borderId="70" xfId="0" applyFont="1" applyBorder="1" applyAlignment="1">
      <alignment vertical="center" wrapText="1"/>
    </xf>
    <xf numFmtId="0" fontId="0" fillId="0" borderId="71" xfId="0" applyBorder="1" applyAlignment="1">
      <alignment vertical="center" wrapText="1"/>
    </xf>
    <xf numFmtId="0" fontId="2" fillId="0" borderId="72" xfId="0" applyFont="1" applyBorder="1" applyAlignment="1">
      <alignment vertical="center" wrapText="1"/>
    </xf>
    <xf numFmtId="0" fontId="0" fillId="0" borderId="0" xfId="0" applyBorder="1" applyAlignment="1">
      <alignment wrapText="1"/>
    </xf>
    <xf numFmtId="0" fontId="0" fillId="0" borderId="73" xfId="0" applyBorder="1" applyAlignment="1">
      <alignment wrapText="1"/>
    </xf>
    <xf numFmtId="0" fontId="1" fillId="0" borderId="64" xfId="0" applyFont="1" applyBorder="1" applyAlignment="1">
      <alignment horizontal="center" wrapText="1"/>
    </xf>
    <xf numFmtId="0" fontId="0" fillId="0" borderId="74" xfId="0" applyBorder="1" applyAlignment="1">
      <alignment horizontal="center" wrapText="1"/>
    </xf>
    <xf numFmtId="0" fontId="0" fillId="0" borderId="75" xfId="0" applyBorder="1" applyAlignment="1">
      <alignment horizontal="center" wrapText="1"/>
    </xf>
    <xf numFmtId="49" fontId="2" fillId="0" borderId="76" xfId="0" applyNumberFormat="1" applyFont="1" applyBorder="1" applyAlignment="1">
      <alignment/>
    </xf>
    <xf numFmtId="0" fontId="0" fillId="0" borderId="77" xfId="0" applyBorder="1" applyAlignment="1">
      <alignment/>
    </xf>
    <xf numFmtId="0" fontId="2" fillId="0" borderId="78" xfId="0" applyFont="1" applyBorder="1" applyAlignment="1">
      <alignment horizontal="center" vertical="center" wrapText="1"/>
    </xf>
    <xf numFmtId="0" fontId="2" fillId="0" borderId="79" xfId="0" applyFont="1" applyBorder="1" applyAlignment="1">
      <alignment horizontal="center" vertical="center" wrapText="1"/>
    </xf>
    <xf numFmtId="0" fontId="0" fillId="0" borderId="79" xfId="0" applyFont="1" applyBorder="1" applyAlignment="1">
      <alignment horizontal="center" vertical="center" wrapText="1"/>
    </xf>
    <xf numFmtId="0" fontId="0" fillId="0" borderId="80" xfId="0" applyFont="1" applyBorder="1" applyAlignment="1">
      <alignment horizontal="center" vertical="center" wrapText="1"/>
    </xf>
    <xf numFmtId="0" fontId="2" fillId="0" borderId="78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0" fillId="0" borderId="10" xfId="0" applyFont="1" applyBorder="1" applyAlignment="1">
      <alignment vertical="center" textRotation="90" wrapText="1"/>
    </xf>
    <xf numFmtId="0" fontId="0" fillId="0" borderId="81" xfId="0" applyFont="1" applyBorder="1" applyAlignment="1">
      <alignment vertical="center" textRotation="90" wrapText="1"/>
    </xf>
    <xf numFmtId="0" fontId="4" fillId="0" borderId="82" xfId="0" applyFont="1" applyBorder="1" applyAlignment="1">
      <alignment horizontal="center" vertical="center" wrapText="1"/>
    </xf>
    <xf numFmtId="0" fontId="4" fillId="0" borderId="83" xfId="0" applyFont="1" applyBorder="1" applyAlignment="1">
      <alignment horizontal="center" vertical="center" wrapText="1"/>
    </xf>
    <xf numFmtId="0" fontId="5" fillId="0" borderId="83" xfId="0" applyFont="1" applyBorder="1" applyAlignment="1">
      <alignment vertical="center" wrapText="1"/>
    </xf>
    <xf numFmtId="0" fontId="5" fillId="0" borderId="84" xfId="0" applyFont="1" applyBorder="1" applyAlignment="1">
      <alignment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29"/>
  <sheetViews>
    <sheetView tabSelected="1" zoomScaleSheetLayoutView="100" zoomScalePageLayoutView="0" workbookViewId="0" topLeftCell="A1">
      <pane ySplit="8" topLeftCell="A9" activePane="bottomLeft" state="frozen"/>
      <selection pane="topLeft" activeCell="A1" sqref="A1"/>
      <selection pane="bottomLeft" activeCell="I2" sqref="I2"/>
    </sheetView>
  </sheetViews>
  <sheetFormatPr defaultColWidth="9.00390625" defaultRowHeight="12.75"/>
  <cols>
    <col min="1" max="1" width="28.00390625" style="1" customWidth="1"/>
    <col min="2" max="2" width="4.125" style="3" customWidth="1"/>
    <col min="3" max="3" width="11.375" style="0" customWidth="1"/>
    <col min="4" max="4" width="8.00390625" style="0" customWidth="1"/>
    <col min="5" max="5" width="12.00390625" style="0" customWidth="1"/>
    <col min="6" max="7" width="9.625" style="0" customWidth="1"/>
    <col min="8" max="8" width="10.50390625" style="0" customWidth="1"/>
    <col min="9" max="9" width="13.125" style="0" customWidth="1"/>
    <col min="10" max="10" width="6.125" style="0" customWidth="1"/>
    <col min="11" max="11" width="9.625" style="0" customWidth="1"/>
    <col min="12" max="12" width="11.50390625" style="0" customWidth="1"/>
    <col min="13" max="13" width="10.625" style="0" customWidth="1"/>
  </cols>
  <sheetData>
    <row r="1" spans="1:13" ht="22.5">
      <c r="A1" s="85" t="s">
        <v>69</v>
      </c>
      <c r="B1" s="86"/>
      <c r="C1" s="86"/>
      <c r="D1" s="86"/>
      <c r="E1" s="86"/>
      <c r="F1" s="86"/>
      <c r="G1" s="86"/>
      <c r="H1" s="86"/>
      <c r="I1" s="15"/>
      <c r="J1" s="83" t="s">
        <v>70</v>
      </c>
      <c r="K1" s="84"/>
      <c r="L1" s="84"/>
      <c r="M1" s="84"/>
    </row>
    <row r="2" spans="1:13" ht="12.75">
      <c r="A2" s="3"/>
      <c r="J2" s="84"/>
      <c r="K2" s="84"/>
      <c r="L2" s="84"/>
      <c r="M2" s="84"/>
    </row>
    <row r="3" spans="1:13" ht="12.75">
      <c r="A3" s="3"/>
      <c r="J3" s="84"/>
      <c r="K3" s="84"/>
      <c r="L3" s="84"/>
      <c r="M3" s="84"/>
    </row>
    <row r="4" ht="13.5" thickBot="1">
      <c r="A4" s="3"/>
    </row>
    <row r="5" spans="1:13" s="5" customFormat="1" ht="21" customHeight="1" thickBot="1" thickTop="1">
      <c r="A5" s="111" t="s">
        <v>0</v>
      </c>
      <c r="B5" s="107" t="s">
        <v>66</v>
      </c>
      <c r="C5" s="103" t="s">
        <v>67</v>
      </c>
      <c r="D5" s="89" t="s">
        <v>68</v>
      </c>
      <c r="E5" s="90"/>
      <c r="F5" s="90"/>
      <c r="G5" s="91"/>
      <c r="H5" s="91"/>
      <c r="I5" s="91"/>
      <c r="J5" s="91"/>
      <c r="K5" s="91"/>
      <c r="L5" s="91"/>
      <c r="M5" s="92"/>
    </row>
    <row r="6" spans="1:13" s="5" customFormat="1" ht="20.25" customHeight="1" thickBot="1">
      <c r="A6" s="112"/>
      <c r="B6" s="108"/>
      <c r="C6" s="104"/>
      <c r="D6" s="98" t="s">
        <v>60</v>
      </c>
      <c r="E6" s="99"/>
      <c r="F6" s="100"/>
      <c r="G6" s="95" t="s">
        <v>46</v>
      </c>
      <c r="H6" s="77" t="s">
        <v>49</v>
      </c>
      <c r="I6" s="95" t="s">
        <v>47</v>
      </c>
      <c r="J6" s="77" t="s">
        <v>57</v>
      </c>
      <c r="K6" s="95" t="s">
        <v>48</v>
      </c>
      <c r="L6" s="77" t="s">
        <v>59</v>
      </c>
      <c r="M6" s="80" t="s">
        <v>50</v>
      </c>
    </row>
    <row r="7" spans="1:13" s="5" customFormat="1" ht="66" customHeight="1" thickBot="1">
      <c r="A7" s="113"/>
      <c r="B7" s="109"/>
      <c r="C7" s="105"/>
      <c r="D7" s="87" t="s">
        <v>63</v>
      </c>
      <c r="E7" s="88"/>
      <c r="F7" s="93" t="s">
        <v>61</v>
      </c>
      <c r="G7" s="96"/>
      <c r="H7" s="78"/>
      <c r="I7" s="96"/>
      <c r="J7" s="78"/>
      <c r="K7" s="96"/>
      <c r="L7" s="78"/>
      <c r="M7" s="81"/>
    </row>
    <row r="8" spans="1:13" s="5" customFormat="1" ht="40.5" customHeight="1" thickBot="1">
      <c r="A8" s="114"/>
      <c r="B8" s="110"/>
      <c r="C8" s="106"/>
      <c r="D8" s="66" t="s">
        <v>1</v>
      </c>
      <c r="E8" s="53" t="s">
        <v>62</v>
      </c>
      <c r="F8" s="94"/>
      <c r="G8" s="97"/>
      <c r="H8" s="79"/>
      <c r="I8" s="97"/>
      <c r="J8" s="79"/>
      <c r="K8" s="97"/>
      <c r="L8" s="79"/>
      <c r="M8" s="82"/>
    </row>
    <row r="9" spans="1:13" ht="13.5" thickTop="1">
      <c r="A9" s="18" t="s">
        <v>40</v>
      </c>
      <c r="B9" s="19">
        <v>1</v>
      </c>
      <c r="C9" s="64">
        <v>1</v>
      </c>
      <c r="D9" s="67"/>
      <c r="E9" s="75" t="str">
        <f>IF(D9=0,"0",D9/(D9+F9)*100)</f>
        <v>0</v>
      </c>
      <c r="F9" s="56"/>
      <c r="G9" s="54"/>
      <c r="H9" s="36"/>
      <c r="I9" s="36"/>
      <c r="J9" s="36"/>
      <c r="K9" s="36"/>
      <c r="L9" s="36"/>
      <c r="M9" s="37">
        <v>1</v>
      </c>
    </row>
    <row r="10" spans="1:13" ht="12.75">
      <c r="A10" s="7" t="s">
        <v>7</v>
      </c>
      <c r="B10" s="20">
        <v>2</v>
      </c>
      <c r="C10" s="64"/>
      <c r="D10" s="68"/>
      <c r="E10" s="31" t="str">
        <f>IF(D10=0,"0",D10/(D10+F10)*100)</f>
        <v>0</v>
      </c>
      <c r="F10" s="57"/>
      <c r="G10" s="50"/>
      <c r="H10" s="38"/>
      <c r="I10" s="38"/>
      <c r="J10" s="38"/>
      <c r="K10" s="38"/>
      <c r="L10" s="38"/>
      <c r="M10" s="39"/>
    </row>
    <row r="11" spans="1:13" ht="26.25">
      <c r="A11" s="10" t="s">
        <v>64</v>
      </c>
      <c r="B11" s="20">
        <v>3</v>
      </c>
      <c r="C11" s="64">
        <v>1</v>
      </c>
      <c r="D11" s="68"/>
      <c r="E11" s="31" t="str">
        <f>IF(D11=0,"0",D11/(D11+F11)*100)</f>
        <v>0</v>
      </c>
      <c r="F11" s="57"/>
      <c r="G11" s="50"/>
      <c r="H11" s="38"/>
      <c r="I11" s="38"/>
      <c r="J11" s="38"/>
      <c r="K11" s="38">
        <v>1</v>
      </c>
      <c r="L11" s="38"/>
      <c r="M11" s="39"/>
    </row>
    <row r="12" spans="1:16" ht="12.75">
      <c r="A12" s="7" t="s">
        <v>5</v>
      </c>
      <c r="B12" s="21">
        <v>4</v>
      </c>
      <c r="C12" s="64"/>
      <c r="D12" s="69"/>
      <c r="E12" s="31" t="str">
        <f>IF(D12=0,"0",D12/(D12+F12)*100)</f>
        <v>0</v>
      </c>
      <c r="F12" s="58"/>
      <c r="G12" s="50"/>
      <c r="H12" s="38"/>
      <c r="I12" s="38"/>
      <c r="J12" s="38"/>
      <c r="K12" s="38"/>
      <c r="L12" s="38"/>
      <c r="M12" s="41"/>
      <c r="P12" s="4"/>
    </row>
    <row r="13" spans="1:16" ht="12.75">
      <c r="A13" s="6" t="s">
        <v>18</v>
      </c>
      <c r="B13" s="22">
        <v>5</v>
      </c>
      <c r="C13" s="64">
        <v>14</v>
      </c>
      <c r="D13" s="69">
        <v>3</v>
      </c>
      <c r="E13" s="31">
        <f aca="true" t="shared" si="0" ref="E13:E60">IF(D13=0,"0",D13/(D13+F13)*100)</f>
        <v>30</v>
      </c>
      <c r="F13" s="58">
        <v>7</v>
      </c>
      <c r="G13" s="55"/>
      <c r="H13" s="42"/>
      <c r="I13" s="42"/>
      <c r="J13" s="42">
        <v>1</v>
      </c>
      <c r="K13" s="42"/>
      <c r="L13" s="42"/>
      <c r="M13" s="41">
        <v>3</v>
      </c>
      <c r="P13" t="s">
        <v>19</v>
      </c>
    </row>
    <row r="14" spans="1:13" ht="12.75">
      <c r="A14" s="7" t="s">
        <v>14</v>
      </c>
      <c r="B14" s="21">
        <v>6</v>
      </c>
      <c r="C14" s="64">
        <v>3</v>
      </c>
      <c r="D14" s="69">
        <v>2</v>
      </c>
      <c r="E14" s="31">
        <f t="shared" si="0"/>
        <v>100</v>
      </c>
      <c r="F14" s="58"/>
      <c r="G14" s="55"/>
      <c r="H14" s="42"/>
      <c r="I14" s="42"/>
      <c r="J14" s="42"/>
      <c r="K14" s="42"/>
      <c r="L14" s="42"/>
      <c r="M14" s="41">
        <v>1</v>
      </c>
    </row>
    <row r="15" spans="1:13" ht="12.75">
      <c r="A15" s="7" t="s">
        <v>42</v>
      </c>
      <c r="B15" s="21">
        <v>7</v>
      </c>
      <c r="C15" s="64">
        <v>7</v>
      </c>
      <c r="D15" s="69">
        <v>1</v>
      </c>
      <c r="E15" s="31">
        <f t="shared" si="0"/>
        <v>33.33333333333333</v>
      </c>
      <c r="F15" s="58">
        <v>2</v>
      </c>
      <c r="G15" s="55">
        <v>4</v>
      </c>
      <c r="H15" s="42"/>
      <c r="I15" s="42"/>
      <c r="J15" s="42"/>
      <c r="K15" s="42"/>
      <c r="L15" s="42"/>
      <c r="M15" s="41"/>
    </row>
    <row r="16" spans="1:13" ht="26.25">
      <c r="A16" s="10" t="s">
        <v>24</v>
      </c>
      <c r="B16" s="23">
        <v>8</v>
      </c>
      <c r="C16" s="64">
        <v>1</v>
      </c>
      <c r="D16" s="70"/>
      <c r="E16" s="31" t="str">
        <f t="shared" si="0"/>
        <v>0</v>
      </c>
      <c r="F16" s="59"/>
      <c r="G16" s="55"/>
      <c r="H16" s="42"/>
      <c r="I16" s="42"/>
      <c r="J16" s="42"/>
      <c r="K16" s="42"/>
      <c r="L16" s="42"/>
      <c r="M16" s="41">
        <v>1</v>
      </c>
    </row>
    <row r="17" spans="1:13" ht="26.25">
      <c r="A17" s="12" t="s">
        <v>56</v>
      </c>
      <c r="B17" s="21">
        <v>9</v>
      </c>
      <c r="C17" s="64">
        <v>1</v>
      </c>
      <c r="D17" s="69"/>
      <c r="E17" s="31" t="str">
        <f t="shared" si="0"/>
        <v>0</v>
      </c>
      <c r="F17" s="58"/>
      <c r="G17" s="55"/>
      <c r="H17" s="42"/>
      <c r="I17" s="42"/>
      <c r="J17" s="42"/>
      <c r="K17" s="42"/>
      <c r="L17" s="42"/>
      <c r="M17" s="41">
        <v>1</v>
      </c>
    </row>
    <row r="18" spans="1:13" ht="12.75">
      <c r="A18" s="12" t="s">
        <v>45</v>
      </c>
      <c r="B18" s="21">
        <v>10</v>
      </c>
      <c r="C18" s="64">
        <v>3</v>
      </c>
      <c r="D18" s="69"/>
      <c r="E18" s="31" t="str">
        <f t="shared" si="0"/>
        <v>0</v>
      </c>
      <c r="F18" s="58"/>
      <c r="G18" s="55">
        <v>1</v>
      </c>
      <c r="H18" s="42"/>
      <c r="I18" s="42"/>
      <c r="J18" s="42"/>
      <c r="K18" s="42"/>
      <c r="L18" s="42"/>
      <c r="M18" s="41">
        <v>2</v>
      </c>
    </row>
    <row r="19" spans="1:13" ht="26.25">
      <c r="A19" s="10" t="s">
        <v>13</v>
      </c>
      <c r="B19" s="23">
        <v>11</v>
      </c>
      <c r="C19" s="64">
        <v>5</v>
      </c>
      <c r="D19" s="69">
        <v>2</v>
      </c>
      <c r="E19" s="31">
        <f t="shared" si="0"/>
        <v>100</v>
      </c>
      <c r="F19" s="58"/>
      <c r="G19" s="55">
        <v>1</v>
      </c>
      <c r="H19" s="42"/>
      <c r="I19" s="42"/>
      <c r="J19" s="42"/>
      <c r="K19" s="42"/>
      <c r="L19" s="42"/>
      <c r="M19" s="41">
        <v>2</v>
      </c>
    </row>
    <row r="20" spans="1:13" s="5" customFormat="1" ht="26.25">
      <c r="A20" s="9" t="s">
        <v>34</v>
      </c>
      <c r="B20" s="24">
        <v>12</v>
      </c>
      <c r="C20" s="64">
        <v>3</v>
      </c>
      <c r="D20" s="71">
        <v>1</v>
      </c>
      <c r="E20" s="31">
        <f t="shared" si="0"/>
        <v>100</v>
      </c>
      <c r="F20" s="60"/>
      <c r="G20" s="51"/>
      <c r="H20" s="44"/>
      <c r="I20" s="44"/>
      <c r="J20" s="44"/>
      <c r="K20" s="44">
        <v>1</v>
      </c>
      <c r="L20" s="44"/>
      <c r="M20" s="45">
        <v>1</v>
      </c>
    </row>
    <row r="21" spans="1:13" ht="12.75">
      <c r="A21" s="7" t="s">
        <v>28</v>
      </c>
      <c r="B21" s="21">
        <v>13</v>
      </c>
      <c r="C21" s="64">
        <v>2</v>
      </c>
      <c r="D21" s="69"/>
      <c r="E21" s="31" t="str">
        <f t="shared" si="0"/>
        <v>0</v>
      </c>
      <c r="F21" s="58"/>
      <c r="G21" s="55"/>
      <c r="H21" s="42"/>
      <c r="I21" s="42"/>
      <c r="J21" s="42"/>
      <c r="K21" s="42"/>
      <c r="L21" s="42"/>
      <c r="M21" s="41">
        <v>2</v>
      </c>
    </row>
    <row r="22" spans="1:13" ht="12.75">
      <c r="A22" s="7" t="s">
        <v>21</v>
      </c>
      <c r="B22" s="21">
        <v>14</v>
      </c>
      <c r="C22" s="64">
        <v>3</v>
      </c>
      <c r="D22" s="69"/>
      <c r="E22" s="31" t="str">
        <f t="shared" si="0"/>
        <v>0</v>
      </c>
      <c r="F22" s="58"/>
      <c r="G22" s="55"/>
      <c r="H22" s="42"/>
      <c r="I22" s="42"/>
      <c r="J22" s="42"/>
      <c r="K22" s="42"/>
      <c r="L22" s="42"/>
      <c r="M22" s="41">
        <v>3</v>
      </c>
    </row>
    <row r="23" spans="1:13" ht="26.25">
      <c r="A23" s="10" t="s">
        <v>55</v>
      </c>
      <c r="B23" s="21">
        <v>15</v>
      </c>
      <c r="C23" s="64"/>
      <c r="D23" s="69"/>
      <c r="E23" s="31" t="str">
        <f t="shared" si="0"/>
        <v>0</v>
      </c>
      <c r="F23" s="58"/>
      <c r="G23" s="55"/>
      <c r="H23" s="42"/>
      <c r="I23" s="42"/>
      <c r="J23" s="42"/>
      <c r="K23" s="42"/>
      <c r="L23" s="42"/>
      <c r="M23" s="41"/>
    </row>
    <row r="24" spans="1:13" ht="12.75">
      <c r="A24" s="7" t="s">
        <v>10</v>
      </c>
      <c r="B24" s="21">
        <v>16</v>
      </c>
      <c r="C24" s="64"/>
      <c r="D24" s="69"/>
      <c r="E24" s="31" t="str">
        <f t="shared" si="0"/>
        <v>0</v>
      </c>
      <c r="F24" s="58"/>
      <c r="G24" s="55"/>
      <c r="H24" s="42"/>
      <c r="I24" s="42"/>
      <c r="J24" s="42"/>
      <c r="K24" s="42"/>
      <c r="L24" s="42"/>
      <c r="M24" s="41"/>
    </row>
    <row r="25" spans="1:13" ht="52.5">
      <c r="A25" s="8" t="s">
        <v>53</v>
      </c>
      <c r="B25" s="25">
        <v>17</v>
      </c>
      <c r="C25" s="64">
        <v>19</v>
      </c>
      <c r="D25" s="69">
        <v>6</v>
      </c>
      <c r="E25" s="31">
        <f t="shared" si="0"/>
        <v>31.57894736842105</v>
      </c>
      <c r="F25" s="58">
        <v>13</v>
      </c>
      <c r="G25" s="55"/>
      <c r="H25" s="42"/>
      <c r="I25" s="42"/>
      <c r="J25" s="42"/>
      <c r="K25" s="42"/>
      <c r="L25" s="42"/>
      <c r="M25" s="41"/>
    </row>
    <row r="26" spans="1:13" ht="52.5">
      <c r="A26" s="8" t="s">
        <v>54</v>
      </c>
      <c r="B26" s="25">
        <v>18</v>
      </c>
      <c r="C26" s="64">
        <v>37</v>
      </c>
      <c r="D26" s="69">
        <v>22</v>
      </c>
      <c r="E26" s="31">
        <f t="shared" si="0"/>
        <v>88</v>
      </c>
      <c r="F26" s="58">
        <v>3</v>
      </c>
      <c r="G26" s="55"/>
      <c r="H26" s="42"/>
      <c r="I26" s="42"/>
      <c r="J26" s="42"/>
      <c r="K26" s="42">
        <v>2</v>
      </c>
      <c r="L26" s="42"/>
      <c r="M26" s="41">
        <v>10</v>
      </c>
    </row>
    <row r="27" spans="1:13" ht="12.75">
      <c r="A27" s="7" t="s">
        <v>15</v>
      </c>
      <c r="B27" s="21">
        <v>19</v>
      </c>
      <c r="C27" s="64"/>
      <c r="D27" s="69"/>
      <c r="E27" s="31" t="str">
        <f t="shared" si="0"/>
        <v>0</v>
      </c>
      <c r="F27" s="58"/>
      <c r="G27" s="55"/>
      <c r="H27" s="42"/>
      <c r="I27" s="42"/>
      <c r="J27" s="42"/>
      <c r="K27" s="42"/>
      <c r="L27" s="42"/>
      <c r="M27" s="41"/>
    </row>
    <row r="28" spans="1:13" ht="12.75">
      <c r="A28" s="7" t="s">
        <v>8</v>
      </c>
      <c r="B28" s="21">
        <v>20</v>
      </c>
      <c r="C28" s="64">
        <v>1</v>
      </c>
      <c r="D28" s="69"/>
      <c r="E28" s="31" t="str">
        <f t="shared" si="0"/>
        <v>0</v>
      </c>
      <c r="F28" s="58"/>
      <c r="G28" s="55"/>
      <c r="H28" s="42"/>
      <c r="I28" s="42"/>
      <c r="J28" s="42"/>
      <c r="K28" s="42"/>
      <c r="L28" s="42"/>
      <c r="M28" s="41">
        <v>1</v>
      </c>
    </row>
    <row r="29" spans="1:13" ht="12.75">
      <c r="A29" s="7" t="s">
        <v>9</v>
      </c>
      <c r="B29" s="21">
        <v>21</v>
      </c>
      <c r="C29" s="64">
        <v>5</v>
      </c>
      <c r="D29" s="69">
        <v>1</v>
      </c>
      <c r="E29" s="31">
        <f t="shared" si="0"/>
        <v>100</v>
      </c>
      <c r="F29" s="58"/>
      <c r="G29" s="55"/>
      <c r="H29" s="42"/>
      <c r="I29" s="42"/>
      <c r="J29" s="42"/>
      <c r="K29" s="42">
        <v>1</v>
      </c>
      <c r="L29" s="42"/>
      <c r="M29" s="41">
        <v>3</v>
      </c>
    </row>
    <row r="30" spans="1:13" ht="39">
      <c r="A30" s="12" t="s">
        <v>25</v>
      </c>
      <c r="B30" s="21">
        <v>22</v>
      </c>
      <c r="C30" s="64">
        <v>47</v>
      </c>
      <c r="D30" s="69"/>
      <c r="E30" s="31" t="str">
        <f t="shared" si="0"/>
        <v>0</v>
      </c>
      <c r="F30" s="58">
        <v>13</v>
      </c>
      <c r="G30" s="55">
        <v>3</v>
      </c>
      <c r="H30" s="42">
        <v>18</v>
      </c>
      <c r="I30" s="42"/>
      <c r="J30" s="42"/>
      <c r="K30" s="42">
        <v>4</v>
      </c>
      <c r="L30" s="42"/>
      <c r="M30" s="41">
        <v>9</v>
      </c>
    </row>
    <row r="31" spans="1:13" ht="12.75">
      <c r="A31" s="7" t="s">
        <v>43</v>
      </c>
      <c r="B31" s="21">
        <v>23</v>
      </c>
      <c r="C31" s="64">
        <v>2</v>
      </c>
      <c r="D31" s="69"/>
      <c r="E31" s="31" t="str">
        <f t="shared" si="0"/>
        <v>0</v>
      </c>
      <c r="F31" s="58">
        <v>1</v>
      </c>
      <c r="G31" s="55"/>
      <c r="H31" s="42"/>
      <c r="I31" s="42"/>
      <c r="J31" s="42"/>
      <c r="K31" s="42"/>
      <c r="L31" s="42"/>
      <c r="M31" s="41">
        <v>1</v>
      </c>
    </row>
    <row r="32" spans="1:13" ht="12.75">
      <c r="A32" s="7" t="s">
        <v>3</v>
      </c>
      <c r="B32" s="21">
        <v>24</v>
      </c>
      <c r="C32" s="64"/>
      <c r="D32" s="69"/>
      <c r="E32" s="31" t="str">
        <f t="shared" si="0"/>
        <v>0</v>
      </c>
      <c r="F32" s="58"/>
      <c r="G32" s="55"/>
      <c r="H32" s="42"/>
      <c r="I32" s="42"/>
      <c r="J32" s="42"/>
      <c r="K32" s="42"/>
      <c r="L32" s="42"/>
      <c r="M32" s="41"/>
    </row>
    <row r="33" spans="1:13" ht="12.75">
      <c r="A33" s="7" t="s">
        <v>30</v>
      </c>
      <c r="B33" s="21">
        <v>25</v>
      </c>
      <c r="C33" s="64">
        <v>4</v>
      </c>
      <c r="D33" s="69"/>
      <c r="E33" s="31" t="str">
        <f>IF(D33=0,"0",D33/(D33+F33)*100)</f>
        <v>0</v>
      </c>
      <c r="F33" s="58">
        <v>3</v>
      </c>
      <c r="G33" s="55">
        <v>1</v>
      </c>
      <c r="H33" s="42"/>
      <c r="I33" s="42"/>
      <c r="J33" s="42"/>
      <c r="K33" s="42"/>
      <c r="L33" s="42"/>
      <c r="M33" s="41"/>
    </row>
    <row r="34" spans="1:13" ht="12.75">
      <c r="A34" s="7" t="s">
        <v>29</v>
      </c>
      <c r="B34" s="21">
        <v>26</v>
      </c>
      <c r="C34" s="64">
        <v>3</v>
      </c>
      <c r="D34" s="69"/>
      <c r="E34" s="31" t="str">
        <f t="shared" si="0"/>
        <v>0</v>
      </c>
      <c r="F34" s="58"/>
      <c r="G34" s="55">
        <v>1</v>
      </c>
      <c r="H34" s="42"/>
      <c r="I34" s="42"/>
      <c r="J34" s="42"/>
      <c r="K34" s="42">
        <v>1</v>
      </c>
      <c r="L34" s="42"/>
      <c r="M34" s="41">
        <v>1</v>
      </c>
    </row>
    <row r="35" spans="1:13" ht="12.75">
      <c r="A35" s="7" t="s">
        <v>65</v>
      </c>
      <c r="B35" s="21">
        <v>27</v>
      </c>
      <c r="C35" s="64">
        <v>11</v>
      </c>
      <c r="D35" s="69">
        <v>2</v>
      </c>
      <c r="E35" s="31">
        <f t="shared" si="0"/>
        <v>22.22222222222222</v>
      </c>
      <c r="F35" s="58">
        <v>7</v>
      </c>
      <c r="G35" s="55">
        <v>1</v>
      </c>
      <c r="H35" s="42">
        <v>1</v>
      </c>
      <c r="I35" s="42"/>
      <c r="J35" s="42"/>
      <c r="K35" s="42"/>
      <c r="L35" s="42"/>
      <c r="M35" s="41"/>
    </row>
    <row r="36" spans="1:13" ht="12.75">
      <c r="A36" s="7" t="s">
        <v>20</v>
      </c>
      <c r="B36" s="21">
        <v>28</v>
      </c>
      <c r="C36" s="64"/>
      <c r="D36" s="69"/>
      <c r="E36" s="31" t="str">
        <f t="shared" si="0"/>
        <v>0</v>
      </c>
      <c r="F36" s="58"/>
      <c r="G36" s="55"/>
      <c r="H36" s="42"/>
      <c r="I36" s="42"/>
      <c r="J36" s="42"/>
      <c r="K36" s="42"/>
      <c r="L36" s="42"/>
      <c r="M36" s="41"/>
    </row>
    <row r="37" spans="1:13" ht="12.75">
      <c r="A37" s="7" t="s">
        <v>26</v>
      </c>
      <c r="B37" s="21">
        <v>29</v>
      </c>
      <c r="C37" s="64">
        <v>2</v>
      </c>
      <c r="D37" s="69"/>
      <c r="E37" s="31" t="str">
        <f t="shared" si="0"/>
        <v>0</v>
      </c>
      <c r="F37" s="58">
        <v>2</v>
      </c>
      <c r="G37" s="55"/>
      <c r="H37" s="42"/>
      <c r="I37" s="42"/>
      <c r="J37" s="42"/>
      <c r="K37" s="42"/>
      <c r="L37" s="42"/>
      <c r="M37" s="41"/>
    </row>
    <row r="38" spans="1:13" ht="26.25">
      <c r="A38" s="10" t="s">
        <v>27</v>
      </c>
      <c r="B38" s="23">
        <v>30</v>
      </c>
      <c r="C38" s="64"/>
      <c r="D38" s="69"/>
      <c r="E38" s="31" t="str">
        <f t="shared" si="0"/>
        <v>0</v>
      </c>
      <c r="F38" s="58"/>
      <c r="G38" s="55"/>
      <c r="H38" s="42"/>
      <c r="I38" s="42"/>
      <c r="J38" s="42"/>
      <c r="K38" s="42"/>
      <c r="L38" s="42"/>
      <c r="M38" s="41"/>
    </row>
    <row r="39" spans="1:13" ht="39">
      <c r="A39" s="8" t="s">
        <v>52</v>
      </c>
      <c r="B39" s="25">
        <v>31</v>
      </c>
      <c r="C39" s="64">
        <v>6</v>
      </c>
      <c r="D39" s="69">
        <v>4</v>
      </c>
      <c r="E39" s="31">
        <f t="shared" si="0"/>
        <v>66.66666666666666</v>
      </c>
      <c r="F39" s="58">
        <v>2</v>
      </c>
      <c r="G39" s="55"/>
      <c r="H39" s="42"/>
      <c r="I39" s="42"/>
      <c r="J39" s="42"/>
      <c r="K39" s="42"/>
      <c r="L39" s="42"/>
      <c r="M39" s="41"/>
    </row>
    <row r="40" spans="1:13" ht="39">
      <c r="A40" s="8" t="s">
        <v>51</v>
      </c>
      <c r="B40" s="25">
        <v>32</v>
      </c>
      <c r="C40" s="64">
        <v>8</v>
      </c>
      <c r="D40" s="69"/>
      <c r="E40" s="31" t="str">
        <f t="shared" si="0"/>
        <v>0</v>
      </c>
      <c r="F40" s="58">
        <v>3</v>
      </c>
      <c r="G40" s="55"/>
      <c r="H40" s="42"/>
      <c r="I40" s="42"/>
      <c r="J40" s="42"/>
      <c r="K40" s="42"/>
      <c r="L40" s="42"/>
      <c r="M40" s="41">
        <v>5</v>
      </c>
    </row>
    <row r="41" spans="1:13" ht="12.75">
      <c r="A41" s="7" t="s">
        <v>39</v>
      </c>
      <c r="B41" s="21">
        <v>33</v>
      </c>
      <c r="C41" s="64">
        <v>5</v>
      </c>
      <c r="D41" s="69"/>
      <c r="E41" s="31" t="str">
        <f t="shared" si="0"/>
        <v>0</v>
      </c>
      <c r="F41" s="58">
        <v>5</v>
      </c>
      <c r="G41" s="55"/>
      <c r="H41" s="42"/>
      <c r="I41" s="42"/>
      <c r="J41" s="42"/>
      <c r="K41" s="42"/>
      <c r="L41" s="42"/>
      <c r="M41" s="41"/>
    </row>
    <row r="42" spans="1:13" ht="12.75">
      <c r="A42" s="11" t="s">
        <v>32</v>
      </c>
      <c r="B42" s="26">
        <v>34</v>
      </c>
      <c r="C42" s="64">
        <v>2</v>
      </c>
      <c r="D42" s="72"/>
      <c r="E42" s="31" t="str">
        <f t="shared" si="0"/>
        <v>0</v>
      </c>
      <c r="F42" s="58">
        <v>2</v>
      </c>
      <c r="G42" s="55"/>
      <c r="H42" s="40"/>
      <c r="I42" s="40"/>
      <c r="J42" s="40"/>
      <c r="K42" s="40"/>
      <c r="L42" s="40"/>
      <c r="M42" s="41"/>
    </row>
    <row r="43" spans="1:13" ht="12.75">
      <c r="A43" s="7" t="s">
        <v>16</v>
      </c>
      <c r="B43" s="21">
        <v>35</v>
      </c>
      <c r="C43" s="64"/>
      <c r="D43" s="69"/>
      <c r="E43" s="31" t="str">
        <f>IF(D43=0,"0",D43/(D43+F43)*100)</f>
        <v>0</v>
      </c>
      <c r="F43" s="58"/>
      <c r="G43" s="55"/>
      <c r="H43" s="42"/>
      <c r="I43" s="42"/>
      <c r="J43" s="42"/>
      <c r="K43" s="42"/>
      <c r="L43" s="42"/>
      <c r="M43" s="41"/>
    </row>
    <row r="44" spans="1:13" ht="12.75">
      <c r="A44" s="7" t="s">
        <v>6</v>
      </c>
      <c r="B44" s="21">
        <v>36</v>
      </c>
      <c r="C44" s="64"/>
      <c r="D44" s="69"/>
      <c r="E44" s="31" t="str">
        <f t="shared" si="0"/>
        <v>0</v>
      </c>
      <c r="F44" s="58"/>
      <c r="G44" s="55"/>
      <c r="H44" s="42"/>
      <c r="I44" s="42"/>
      <c r="J44" s="42"/>
      <c r="K44" s="42"/>
      <c r="L44" s="42"/>
      <c r="M44" s="41"/>
    </row>
    <row r="45" spans="1:13" ht="26.25">
      <c r="A45" s="10" t="s">
        <v>38</v>
      </c>
      <c r="B45" s="23">
        <v>37</v>
      </c>
      <c r="C45" s="64">
        <v>3</v>
      </c>
      <c r="D45" s="69">
        <v>1</v>
      </c>
      <c r="E45" s="31">
        <f t="shared" si="0"/>
        <v>50</v>
      </c>
      <c r="F45" s="58">
        <v>1</v>
      </c>
      <c r="G45" s="55"/>
      <c r="H45" s="42"/>
      <c r="I45" s="42"/>
      <c r="J45" s="42"/>
      <c r="K45" s="42">
        <v>1</v>
      </c>
      <c r="L45" s="42"/>
      <c r="M45" s="41"/>
    </row>
    <row r="46" spans="1:13" ht="12.75">
      <c r="A46" s="16" t="s">
        <v>44</v>
      </c>
      <c r="B46" s="27">
        <v>38</v>
      </c>
      <c r="C46" s="64"/>
      <c r="D46" s="71"/>
      <c r="E46" s="31" t="str">
        <f t="shared" si="0"/>
        <v>0</v>
      </c>
      <c r="F46" s="60"/>
      <c r="G46" s="51"/>
      <c r="H46" s="43"/>
      <c r="I46" s="43"/>
      <c r="J46" s="43"/>
      <c r="K46" s="43"/>
      <c r="L46" s="43"/>
      <c r="M46" s="45"/>
    </row>
    <row r="47" spans="1:13" ht="12.75">
      <c r="A47" s="7" t="s">
        <v>33</v>
      </c>
      <c r="B47" s="21">
        <v>39</v>
      </c>
      <c r="C47" s="64">
        <v>9</v>
      </c>
      <c r="D47" s="69">
        <v>1</v>
      </c>
      <c r="E47" s="31">
        <f t="shared" si="0"/>
        <v>33.33333333333333</v>
      </c>
      <c r="F47" s="58">
        <v>2</v>
      </c>
      <c r="G47" s="55"/>
      <c r="H47" s="42"/>
      <c r="I47" s="42"/>
      <c r="J47" s="42"/>
      <c r="K47" s="42"/>
      <c r="L47" s="42"/>
      <c r="M47" s="41">
        <v>6</v>
      </c>
    </row>
    <row r="48" spans="1:13" ht="12.75">
      <c r="A48" s="7" t="s">
        <v>41</v>
      </c>
      <c r="B48" s="21">
        <v>40</v>
      </c>
      <c r="C48" s="64"/>
      <c r="D48" s="69"/>
      <c r="E48" s="31" t="str">
        <f t="shared" si="0"/>
        <v>0</v>
      </c>
      <c r="F48" s="58"/>
      <c r="G48" s="55"/>
      <c r="H48" s="42"/>
      <c r="I48" s="42"/>
      <c r="J48" s="42"/>
      <c r="K48" s="42"/>
      <c r="L48" s="42"/>
      <c r="M48" s="41"/>
    </row>
    <row r="49" spans="1:13" ht="12.75">
      <c r="A49" s="7" t="s">
        <v>37</v>
      </c>
      <c r="B49" s="21">
        <v>41</v>
      </c>
      <c r="C49" s="64"/>
      <c r="D49" s="69"/>
      <c r="E49" s="31" t="str">
        <f t="shared" si="0"/>
        <v>0</v>
      </c>
      <c r="F49" s="58"/>
      <c r="G49" s="55"/>
      <c r="H49" s="42"/>
      <c r="I49" s="42"/>
      <c r="J49" s="42"/>
      <c r="K49" s="42"/>
      <c r="L49" s="42"/>
      <c r="M49" s="41"/>
    </row>
    <row r="50" spans="1:13" ht="12.75">
      <c r="A50" s="13" t="s">
        <v>36</v>
      </c>
      <c r="B50" s="28">
        <v>42</v>
      </c>
      <c r="C50" s="64"/>
      <c r="D50" s="71"/>
      <c r="E50" s="31" t="str">
        <f t="shared" si="0"/>
        <v>0</v>
      </c>
      <c r="F50" s="60"/>
      <c r="G50" s="51"/>
      <c r="H50" s="44"/>
      <c r="I50" s="44"/>
      <c r="J50" s="44"/>
      <c r="K50" s="44"/>
      <c r="L50" s="44"/>
      <c r="M50" s="45"/>
    </row>
    <row r="51" spans="1:13" ht="12.75">
      <c r="A51" s="7" t="s">
        <v>4</v>
      </c>
      <c r="B51" s="21">
        <v>43</v>
      </c>
      <c r="C51" s="64"/>
      <c r="D51" s="69"/>
      <c r="E51" s="31" t="str">
        <f t="shared" si="0"/>
        <v>0</v>
      </c>
      <c r="F51" s="58"/>
      <c r="G51" s="55"/>
      <c r="H51" s="42"/>
      <c r="I51" s="42"/>
      <c r="J51" s="42"/>
      <c r="K51" s="42"/>
      <c r="L51" s="42"/>
      <c r="M51" s="41"/>
    </row>
    <row r="52" spans="1:13" ht="12.75">
      <c r="A52" s="13" t="s">
        <v>11</v>
      </c>
      <c r="B52" s="28">
        <v>44</v>
      </c>
      <c r="C52" s="64">
        <v>4</v>
      </c>
      <c r="D52" s="71">
        <v>1</v>
      </c>
      <c r="E52" s="31">
        <f t="shared" si="0"/>
        <v>50</v>
      </c>
      <c r="F52" s="60">
        <v>1</v>
      </c>
      <c r="G52" s="51"/>
      <c r="H52" s="44"/>
      <c r="I52" s="44"/>
      <c r="J52" s="44"/>
      <c r="K52" s="44"/>
      <c r="L52" s="44"/>
      <c r="M52" s="45">
        <v>2</v>
      </c>
    </row>
    <row r="53" spans="1:13" ht="12.75">
      <c r="A53" s="7" t="s">
        <v>31</v>
      </c>
      <c r="B53" s="21">
        <v>45</v>
      </c>
      <c r="C53" s="64"/>
      <c r="D53" s="71"/>
      <c r="E53" s="31" t="str">
        <f t="shared" si="0"/>
        <v>0</v>
      </c>
      <c r="F53" s="60"/>
      <c r="G53" s="51"/>
      <c r="H53" s="44"/>
      <c r="I53" s="44"/>
      <c r="J53" s="44"/>
      <c r="K53" s="44"/>
      <c r="L53" s="44"/>
      <c r="M53" s="45"/>
    </row>
    <row r="54" spans="1:13" ht="26.25">
      <c r="A54" s="17" t="s">
        <v>23</v>
      </c>
      <c r="B54" s="22">
        <v>46</v>
      </c>
      <c r="C54" s="64">
        <v>5</v>
      </c>
      <c r="D54" s="71"/>
      <c r="E54" s="31" t="str">
        <f>IF(D54=0,"0",D54/(D54+F54)*100)</f>
        <v>0</v>
      </c>
      <c r="F54" s="60">
        <v>2</v>
      </c>
      <c r="G54" s="51">
        <v>3</v>
      </c>
      <c r="H54" s="44"/>
      <c r="I54" s="44"/>
      <c r="J54" s="44"/>
      <c r="K54" s="44"/>
      <c r="L54" s="44"/>
      <c r="M54" s="45"/>
    </row>
    <row r="55" spans="1:13" ht="26.25">
      <c r="A55" s="10" t="s">
        <v>22</v>
      </c>
      <c r="B55" s="23">
        <v>47</v>
      </c>
      <c r="C55" s="64">
        <v>19</v>
      </c>
      <c r="D55" s="69">
        <v>4</v>
      </c>
      <c r="E55" s="31">
        <f t="shared" si="0"/>
        <v>23.52941176470588</v>
      </c>
      <c r="F55" s="58">
        <v>13</v>
      </c>
      <c r="G55" s="55">
        <v>1</v>
      </c>
      <c r="H55" s="42"/>
      <c r="I55" s="42"/>
      <c r="J55" s="42"/>
      <c r="K55" s="42">
        <v>1</v>
      </c>
      <c r="L55" s="42"/>
      <c r="M55" s="45"/>
    </row>
    <row r="56" spans="1:13" ht="12.75">
      <c r="A56" s="6" t="s">
        <v>12</v>
      </c>
      <c r="B56" s="22">
        <v>48</v>
      </c>
      <c r="C56" s="64"/>
      <c r="D56" s="69"/>
      <c r="E56" s="31" t="str">
        <f t="shared" si="0"/>
        <v>0</v>
      </c>
      <c r="F56" s="58"/>
      <c r="G56" s="55"/>
      <c r="H56" s="40"/>
      <c r="I56" s="40"/>
      <c r="J56" s="40"/>
      <c r="K56" s="40"/>
      <c r="L56" s="42"/>
      <c r="M56" s="41"/>
    </row>
    <row r="57" spans="1:13" ht="12.75">
      <c r="A57" s="13" t="s">
        <v>35</v>
      </c>
      <c r="B57" s="28">
        <v>49</v>
      </c>
      <c r="C57" s="64"/>
      <c r="D57" s="69"/>
      <c r="E57" s="31" t="str">
        <f t="shared" si="0"/>
        <v>0</v>
      </c>
      <c r="F57" s="61"/>
      <c r="G57" s="55"/>
      <c r="H57" s="40"/>
      <c r="I57" s="40"/>
      <c r="J57" s="40"/>
      <c r="K57" s="40"/>
      <c r="L57" s="40"/>
      <c r="M57" s="41"/>
    </row>
    <row r="58" spans="1:13" ht="12.75">
      <c r="A58" s="13" t="s">
        <v>2</v>
      </c>
      <c r="B58" s="28">
        <v>50</v>
      </c>
      <c r="C58" s="64"/>
      <c r="D58" s="71"/>
      <c r="E58" s="31" t="str">
        <f t="shared" si="0"/>
        <v>0</v>
      </c>
      <c r="F58" s="62"/>
      <c r="G58" s="51"/>
      <c r="H58" s="46"/>
      <c r="I58" s="43"/>
      <c r="J58" s="43"/>
      <c r="K58" s="43"/>
      <c r="L58" s="43"/>
      <c r="M58" s="45"/>
    </row>
    <row r="59" spans="1:13" ht="13.5" thickBot="1">
      <c r="A59" s="13" t="s">
        <v>58</v>
      </c>
      <c r="B59" s="29">
        <v>51</v>
      </c>
      <c r="C59" s="64"/>
      <c r="D59" s="73"/>
      <c r="E59" s="32" t="str">
        <f t="shared" si="0"/>
        <v>0</v>
      </c>
      <c r="F59" s="63"/>
      <c r="G59" s="47"/>
      <c r="H59" s="48"/>
      <c r="I59" s="48"/>
      <c r="J59" s="48"/>
      <c r="K59" s="48"/>
      <c r="L59" s="48"/>
      <c r="M59" s="49"/>
    </row>
    <row r="60" spans="1:13" s="14" customFormat="1" ht="13.5" thickBot="1">
      <c r="A60" s="101" t="s">
        <v>17</v>
      </c>
      <c r="B60" s="102"/>
      <c r="C60" s="65">
        <f>SUM(C9:C59)</f>
        <v>236</v>
      </c>
      <c r="D60" s="65">
        <f>SUM(D9:D59)</f>
        <v>51</v>
      </c>
      <c r="E60" s="74">
        <f t="shared" si="0"/>
        <v>38.34586466165413</v>
      </c>
      <c r="F60" s="65">
        <f aca="true" t="shared" si="1" ref="F60:L60">SUM(F9:F59)</f>
        <v>82</v>
      </c>
      <c r="G60" s="65">
        <f t="shared" si="1"/>
        <v>16</v>
      </c>
      <c r="H60" s="76">
        <f t="shared" si="1"/>
        <v>19</v>
      </c>
      <c r="I60" s="76">
        <f t="shared" si="1"/>
        <v>0</v>
      </c>
      <c r="J60" s="76">
        <f t="shared" si="1"/>
        <v>1</v>
      </c>
      <c r="K60" s="76">
        <f t="shared" si="1"/>
        <v>12</v>
      </c>
      <c r="L60" s="76">
        <f t="shared" si="1"/>
        <v>0</v>
      </c>
      <c r="M60" s="52">
        <f>SUM(M9:M59)</f>
        <v>55</v>
      </c>
    </row>
    <row r="61" spans="1:13" ht="13.5" thickTop="1">
      <c r="A61" s="3"/>
      <c r="C61" s="30"/>
      <c r="D61" s="30"/>
      <c r="E61" s="30"/>
      <c r="F61" s="33"/>
      <c r="G61" s="30"/>
      <c r="H61" s="30"/>
      <c r="I61" s="30"/>
      <c r="J61" s="30"/>
      <c r="K61" s="30"/>
      <c r="L61" s="30"/>
      <c r="M61" s="30"/>
    </row>
    <row r="62" ht="12.75">
      <c r="A62" s="3"/>
    </row>
    <row r="63" ht="12.75">
      <c r="A63" s="3"/>
    </row>
    <row r="64" ht="12.75">
      <c r="A64" s="3"/>
    </row>
    <row r="65" ht="12.75">
      <c r="A65" s="3"/>
    </row>
    <row r="66" spans="1:5" ht="12.75">
      <c r="A66" s="3"/>
      <c r="E66" s="2"/>
    </row>
    <row r="67" ht="12.75">
      <c r="A67" s="3"/>
    </row>
    <row r="68" spans="1:3" ht="12.75">
      <c r="A68" s="3"/>
      <c r="C68" s="34"/>
    </row>
    <row r="69" ht="12.75">
      <c r="A69" s="35"/>
    </row>
    <row r="70" ht="12.75">
      <c r="A70" s="3"/>
    </row>
    <row r="71" ht="12.75">
      <c r="A71" s="3"/>
    </row>
    <row r="72" ht="12.75">
      <c r="A72" s="3"/>
    </row>
    <row r="73" ht="12.75">
      <c r="A73" s="3"/>
    </row>
    <row r="74" ht="12.75">
      <c r="A74" s="3"/>
    </row>
    <row r="75" ht="12.75">
      <c r="A75" s="3"/>
    </row>
    <row r="76" ht="12.75">
      <c r="A76" s="3"/>
    </row>
    <row r="77" ht="12.75">
      <c r="A77" s="3"/>
    </row>
    <row r="78" ht="12.75">
      <c r="A78" s="3"/>
    </row>
    <row r="79" ht="12.75">
      <c r="A79" s="3"/>
    </row>
    <row r="80" ht="12.75">
      <c r="A80" s="3"/>
    </row>
    <row r="81" ht="12.75">
      <c r="A81" s="3"/>
    </row>
    <row r="82" ht="12.75">
      <c r="A82" s="3"/>
    </row>
    <row r="83" ht="12.75">
      <c r="A83" s="3"/>
    </row>
    <row r="84" ht="12.75">
      <c r="A84" s="3"/>
    </row>
    <row r="85" ht="12.75">
      <c r="A85" s="3"/>
    </row>
    <row r="86" ht="12.75">
      <c r="A86" s="3"/>
    </row>
    <row r="87" ht="12.75">
      <c r="A87" s="3"/>
    </row>
    <row r="88" ht="12.75">
      <c r="A88" s="3"/>
    </row>
    <row r="89" ht="12.75">
      <c r="A89" s="3"/>
    </row>
    <row r="90" ht="12.75">
      <c r="A90" s="3"/>
    </row>
    <row r="91" ht="12.75">
      <c r="A91" s="3"/>
    </row>
    <row r="92" ht="12.75">
      <c r="A92" s="3"/>
    </row>
    <row r="93" ht="12.75">
      <c r="A93" s="3"/>
    </row>
    <row r="94" ht="12.75">
      <c r="A94" s="3"/>
    </row>
    <row r="95" ht="12.75">
      <c r="A95" s="3"/>
    </row>
    <row r="96" ht="12.75">
      <c r="A96" s="3"/>
    </row>
    <row r="97" ht="12.75">
      <c r="A97" s="3"/>
    </row>
    <row r="98" ht="12.75">
      <c r="A98" s="3"/>
    </row>
    <row r="99" ht="12.75">
      <c r="A99" s="3"/>
    </row>
    <row r="100" ht="12.75">
      <c r="A100" s="3"/>
    </row>
    <row r="101" ht="12.75">
      <c r="A101" s="3"/>
    </row>
    <row r="102" ht="12.75">
      <c r="A102" s="3"/>
    </row>
    <row r="103" ht="12.75">
      <c r="A103" s="3"/>
    </row>
    <row r="104" ht="12.75">
      <c r="A104" s="3"/>
    </row>
    <row r="105" ht="12.75">
      <c r="A105" s="3"/>
    </row>
    <row r="106" ht="12.75">
      <c r="A106" s="3"/>
    </row>
    <row r="107" ht="12.75">
      <c r="A107" s="3"/>
    </row>
    <row r="108" ht="12.75">
      <c r="A108" s="3"/>
    </row>
    <row r="109" ht="12.75">
      <c r="A109" s="3"/>
    </row>
    <row r="110" ht="12.75">
      <c r="A110" s="3"/>
    </row>
    <row r="111" ht="12.75">
      <c r="A111" s="3"/>
    </row>
    <row r="112" ht="12.75">
      <c r="A112" s="3"/>
    </row>
    <row r="113" ht="12.75">
      <c r="A113" s="3"/>
    </row>
    <row r="114" ht="12.75">
      <c r="A114" s="3"/>
    </row>
    <row r="115" ht="12.75">
      <c r="A115" s="3"/>
    </row>
    <row r="116" ht="12.75">
      <c r="A116" s="3"/>
    </row>
    <row r="117" ht="12.75">
      <c r="A117" s="3"/>
    </row>
    <row r="118" ht="12.75">
      <c r="A118" s="3"/>
    </row>
    <row r="119" ht="12.75">
      <c r="A119" s="3"/>
    </row>
    <row r="120" ht="12.75">
      <c r="A120" s="3"/>
    </row>
    <row r="121" ht="12.75">
      <c r="A121" s="3"/>
    </row>
    <row r="122" ht="12.75">
      <c r="A122" s="3"/>
    </row>
    <row r="123" ht="12.75">
      <c r="A123" s="3"/>
    </row>
    <row r="124" ht="12.75">
      <c r="A124" s="3"/>
    </row>
    <row r="125" ht="12.75">
      <c r="A125" s="3"/>
    </row>
    <row r="126" ht="12.75">
      <c r="A126" s="3"/>
    </row>
    <row r="127" ht="12.75">
      <c r="A127" s="3"/>
    </row>
    <row r="128" ht="12.75">
      <c r="A128" s="3"/>
    </row>
    <row r="129" ht="12.75">
      <c r="A129" s="3"/>
    </row>
    <row r="130" ht="12.75">
      <c r="A130" s="3"/>
    </row>
    <row r="131" ht="12.75">
      <c r="A131" s="3"/>
    </row>
    <row r="132" ht="12.75">
      <c r="A132" s="3"/>
    </row>
    <row r="133" ht="12.75">
      <c r="A133" s="3"/>
    </row>
    <row r="134" ht="12.75">
      <c r="A134" s="3"/>
    </row>
    <row r="135" ht="12.75">
      <c r="A135" s="3"/>
    </row>
    <row r="136" ht="12.75">
      <c r="A136" s="3"/>
    </row>
    <row r="137" ht="12.75">
      <c r="A137" s="3"/>
    </row>
    <row r="138" ht="12.75">
      <c r="A138" s="3"/>
    </row>
    <row r="139" ht="12.75">
      <c r="A139" s="3"/>
    </row>
    <row r="140" ht="12.75">
      <c r="A140" s="3"/>
    </row>
    <row r="141" ht="12.75">
      <c r="A141" s="3"/>
    </row>
    <row r="142" ht="12.75">
      <c r="A142" s="3"/>
    </row>
    <row r="143" ht="12.75">
      <c r="A143" s="3"/>
    </row>
    <row r="144" ht="12.75">
      <c r="A144" s="3"/>
    </row>
    <row r="145" ht="12.75">
      <c r="A145" s="3"/>
    </row>
    <row r="146" ht="12.75">
      <c r="A146" s="3"/>
    </row>
    <row r="147" ht="12.75">
      <c r="A147" s="3"/>
    </row>
    <row r="148" ht="12.75">
      <c r="A148" s="3"/>
    </row>
    <row r="149" ht="12.75">
      <c r="A149" s="3"/>
    </row>
    <row r="150" ht="12.75">
      <c r="A150" s="3"/>
    </row>
    <row r="151" ht="12.75">
      <c r="A151" s="3"/>
    </row>
    <row r="152" ht="12.75">
      <c r="A152" s="3"/>
    </row>
    <row r="153" ht="12.75">
      <c r="A153" s="3"/>
    </row>
    <row r="154" ht="12.75">
      <c r="A154" s="3"/>
    </row>
    <row r="155" ht="12.75">
      <c r="A155" s="3"/>
    </row>
    <row r="156" ht="12.75">
      <c r="A156" s="3"/>
    </row>
    <row r="157" ht="12.75">
      <c r="A157" s="3"/>
    </row>
    <row r="158" ht="12.75">
      <c r="A158" s="3"/>
    </row>
    <row r="159" ht="12.75">
      <c r="A159" s="3"/>
    </row>
    <row r="160" ht="12.75">
      <c r="A160" s="3"/>
    </row>
    <row r="161" ht="12.75">
      <c r="A161" s="3"/>
    </row>
    <row r="162" ht="12.75">
      <c r="A162" s="3"/>
    </row>
    <row r="163" ht="12.75">
      <c r="A163" s="3"/>
    </row>
    <row r="164" ht="12.75">
      <c r="A164" s="3"/>
    </row>
    <row r="165" ht="12.75">
      <c r="A165" s="3"/>
    </row>
    <row r="166" ht="12.75">
      <c r="A166" s="3"/>
    </row>
    <row r="167" ht="12.75">
      <c r="A167" s="3"/>
    </row>
    <row r="168" ht="12.75">
      <c r="A168" s="3"/>
    </row>
    <row r="169" ht="12.75">
      <c r="A169" s="3"/>
    </row>
    <row r="170" ht="12.75">
      <c r="A170" s="3"/>
    </row>
    <row r="171" ht="12.75">
      <c r="A171" s="3"/>
    </row>
    <row r="172" ht="12.75">
      <c r="A172" s="3"/>
    </row>
    <row r="173" ht="12.75">
      <c r="A173" s="3"/>
    </row>
    <row r="174" ht="12.75">
      <c r="A174" s="3"/>
    </row>
    <row r="175" ht="12.75">
      <c r="A175" s="3"/>
    </row>
    <row r="176" ht="12.75">
      <c r="A176" s="3"/>
    </row>
    <row r="177" ht="12.75">
      <c r="A177" s="3"/>
    </row>
    <row r="178" ht="12.75">
      <c r="A178" s="3"/>
    </row>
    <row r="179" ht="12.75">
      <c r="A179" s="3"/>
    </row>
    <row r="180" ht="12.75">
      <c r="A180" s="3"/>
    </row>
    <row r="181" ht="12.75">
      <c r="A181" s="3"/>
    </row>
    <row r="182" ht="12.75">
      <c r="A182" s="3"/>
    </row>
    <row r="183" ht="12.75">
      <c r="A183" s="3"/>
    </row>
    <row r="184" ht="12.75">
      <c r="A184" s="3"/>
    </row>
    <row r="185" ht="12.75">
      <c r="A185" s="3"/>
    </row>
    <row r="186" ht="12.75">
      <c r="A186" s="3"/>
    </row>
    <row r="187" ht="12.75">
      <c r="A187" s="3"/>
    </row>
    <row r="188" ht="12.75">
      <c r="A188" s="3"/>
    </row>
    <row r="189" ht="12.75">
      <c r="A189" s="3"/>
    </row>
    <row r="190" ht="12.75">
      <c r="A190" s="3"/>
    </row>
    <row r="191" ht="12.75">
      <c r="A191" s="3"/>
    </row>
    <row r="192" ht="12.75">
      <c r="A192" s="3"/>
    </row>
    <row r="193" ht="12.75">
      <c r="A193" s="3"/>
    </row>
    <row r="194" ht="12.75">
      <c r="A194" s="3"/>
    </row>
    <row r="195" ht="12.75">
      <c r="A195" s="3"/>
    </row>
    <row r="196" ht="12.75">
      <c r="A196" s="3"/>
    </row>
    <row r="197" ht="12.75">
      <c r="A197" s="3"/>
    </row>
    <row r="198" ht="12.75">
      <c r="A198" s="3"/>
    </row>
    <row r="199" ht="12.75">
      <c r="A199" s="3"/>
    </row>
    <row r="200" ht="12.75">
      <c r="A200" s="3"/>
    </row>
    <row r="201" ht="12.75">
      <c r="A201" s="3"/>
    </row>
    <row r="202" ht="12.75">
      <c r="A202" s="3"/>
    </row>
    <row r="203" ht="12.75">
      <c r="A203" s="3"/>
    </row>
    <row r="204" ht="12.75">
      <c r="A204" s="3"/>
    </row>
    <row r="205" ht="12.75">
      <c r="A205" s="3"/>
    </row>
    <row r="206" ht="12.75">
      <c r="A206" s="3"/>
    </row>
    <row r="207" ht="12.75">
      <c r="A207" s="3"/>
    </row>
    <row r="208" ht="12.75">
      <c r="A208" s="3"/>
    </row>
    <row r="209" ht="12.75">
      <c r="A209" s="3"/>
    </row>
    <row r="210" ht="12.75">
      <c r="A210" s="3"/>
    </row>
    <row r="211" ht="12.75">
      <c r="A211" s="3"/>
    </row>
    <row r="212" ht="12.75">
      <c r="A212" s="3"/>
    </row>
    <row r="213" ht="12.75">
      <c r="A213" s="3"/>
    </row>
    <row r="214" ht="12.75">
      <c r="A214" s="3"/>
    </row>
    <row r="215" ht="12.75">
      <c r="A215" s="3"/>
    </row>
    <row r="216" ht="12.75">
      <c r="A216" s="3"/>
    </row>
    <row r="217" ht="12.75">
      <c r="A217" s="3"/>
    </row>
    <row r="218" ht="12.75">
      <c r="A218" s="3"/>
    </row>
    <row r="219" ht="12.75">
      <c r="A219" s="3"/>
    </row>
    <row r="220" ht="12.75">
      <c r="A220" s="3"/>
    </row>
    <row r="221" ht="12.75">
      <c r="A221" s="3"/>
    </row>
    <row r="222" ht="12.75">
      <c r="A222" s="3"/>
    </row>
    <row r="223" ht="12.75">
      <c r="A223" s="3"/>
    </row>
    <row r="224" ht="12.75">
      <c r="A224" s="3"/>
    </row>
    <row r="225" ht="12.75">
      <c r="A225" s="3"/>
    </row>
    <row r="226" ht="12.75">
      <c r="A226" s="3"/>
    </row>
    <row r="227" ht="12.75">
      <c r="A227" s="3"/>
    </row>
    <row r="228" ht="12.75">
      <c r="A228" s="3"/>
    </row>
    <row r="229" ht="12.75">
      <c r="A229" s="3"/>
    </row>
    <row r="230" ht="12.75">
      <c r="A230" s="3"/>
    </row>
    <row r="231" ht="12.75">
      <c r="A231" s="3"/>
    </row>
    <row r="232" ht="12.75">
      <c r="A232" s="3"/>
    </row>
    <row r="233" ht="12.75">
      <c r="A233" s="3"/>
    </row>
    <row r="234" ht="12.75">
      <c r="A234" s="3"/>
    </row>
    <row r="235" ht="12.75">
      <c r="A235" s="3"/>
    </row>
    <row r="236" ht="12.75">
      <c r="A236" s="3"/>
    </row>
    <row r="237" ht="12.75">
      <c r="A237" s="3"/>
    </row>
    <row r="238" ht="12.75">
      <c r="A238" s="3"/>
    </row>
    <row r="239" ht="12.75">
      <c r="A239" s="3"/>
    </row>
    <row r="240" ht="12.75">
      <c r="A240" s="3"/>
    </row>
    <row r="241" ht="12.75">
      <c r="A241" s="3"/>
    </row>
    <row r="242" ht="12.75">
      <c r="A242" s="3"/>
    </row>
    <row r="243" ht="12.75">
      <c r="A243" s="3"/>
    </row>
    <row r="244" ht="12.75">
      <c r="A244" s="3"/>
    </row>
    <row r="245" ht="12.75">
      <c r="A245" s="3"/>
    </row>
    <row r="246" ht="12.75">
      <c r="A246" s="3"/>
    </row>
    <row r="247" ht="12.75">
      <c r="A247" s="3"/>
    </row>
    <row r="248" ht="12.75">
      <c r="A248" s="3"/>
    </row>
    <row r="249" ht="12.75">
      <c r="A249" s="3"/>
    </row>
    <row r="250" ht="12.75">
      <c r="A250" s="3"/>
    </row>
    <row r="251" ht="12.75">
      <c r="A251" s="3"/>
    </row>
    <row r="252" ht="12.75">
      <c r="A252" s="3"/>
    </row>
    <row r="253" ht="12.75">
      <c r="A253" s="3"/>
    </row>
    <row r="254" ht="12.75">
      <c r="A254" s="3"/>
    </row>
    <row r="255" ht="12.75">
      <c r="A255" s="3"/>
    </row>
    <row r="256" ht="12.75">
      <c r="A256" s="3"/>
    </row>
    <row r="257" ht="12.75">
      <c r="A257" s="3"/>
    </row>
    <row r="258" ht="12.75">
      <c r="A258" s="3"/>
    </row>
    <row r="259" ht="12.75">
      <c r="A259" s="3"/>
    </row>
    <row r="260" ht="12.75">
      <c r="A260" s="3"/>
    </row>
    <row r="261" ht="12.75">
      <c r="A261" s="3"/>
    </row>
    <row r="262" ht="12.75">
      <c r="A262" s="3"/>
    </row>
    <row r="263" ht="12.75">
      <c r="A263" s="3"/>
    </row>
    <row r="264" ht="12.75">
      <c r="A264" s="3"/>
    </row>
    <row r="265" ht="12.75">
      <c r="A265" s="3"/>
    </row>
    <row r="266" ht="12.75">
      <c r="A266" s="3"/>
    </row>
    <row r="267" ht="12.75">
      <c r="A267" s="3"/>
    </row>
    <row r="268" ht="12.75">
      <c r="A268" s="3"/>
    </row>
    <row r="269" ht="12.75">
      <c r="A269" s="3"/>
    </row>
    <row r="270" ht="12.75">
      <c r="A270" s="3"/>
    </row>
    <row r="271" ht="12.75">
      <c r="A271" s="3"/>
    </row>
    <row r="272" ht="12.75">
      <c r="A272" s="3"/>
    </row>
    <row r="273" ht="12.75">
      <c r="A273" s="3"/>
    </row>
    <row r="274" ht="12.75">
      <c r="A274" s="3"/>
    </row>
    <row r="275" ht="12.75">
      <c r="A275" s="3"/>
    </row>
    <row r="276" ht="12.75">
      <c r="A276" s="3"/>
    </row>
    <row r="277" ht="12.75">
      <c r="A277" s="3"/>
    </row>
    <row r="278" ht="12.75">
      <c r="A278" s="3"/>
    </row>
    <row r="279" ht="12.75">
      <c r="A279" s="3"/>
    </row>
    <row r="280" ht="12.75">
      <c r="A280" s="3"/>
    </row>
    <row r="281" ht="12.75">
      <c r="A281" s="3"/>
    </row>
    <row r="282" ht="12.75">
      <c r="A282" s="3"/>
    </row>
    <row r="283" ht="12.75">
      <c r="A283" s="3"/>
    </row>
    <row r="284" ht="12.75">
      <c r="A284" s="3"/>
    </row>
    <row r="285" ht="12.75">
      <c r="A285" s="3"/>
    </row>
    <row r="286" ht="12.75">
      <c r="A286" s="3"/>
    </row>
    <row r="287" ht="12.75">
      <c r="A287" s="3"/>
    </row>
    <row r="288" ht="12.75">
      <c r="A288" s="3"/>
    </row>
    <row r="289" ht="12.75">
      <c r="A289" s="3"/>
    </row>
    <row r="290" ht="12.75">
      <c r="A290" s="3"/>
    </row>
    <row r="291" ht="12.75">
      <c r="A291" s="3"/>
    </row>
    <row r="292" ht="12.75">
      <c r="A292" s="3"/>
    </row>
    <row r="293" ht="12.75">
      <c r="A293" s="3"/>
    </row>
    <row r="294" ht="12.75">
      <c r="A294" s="3"/>
    </row>
    <row r="295" ht="12.75">
      <c r="A295" s="3"/>
    </row>
    <row r="296" ht="12.75">
      <c r="A296" s="3"/>
    </row>
    <row r="297" ht="12.75">
      <c r="A297" s="3"/>
    </row>
    <row r="298" ht="12.75">
      <c r="A298" s="3"/>
    </row>
    <row r="299" ht="12.75">
      <c r="A299" s="3"/>
    </row>
    <row r="300" ht="12.75">
      <c r="A300" s="3"/>
    </row>
    <row r="301" ht="12.75">
      <c r="A301" s="3"/>
    </row>
    <row r="302" ht="12.75">
      <c r="A302" s="3"/>
    </row>
    <row r="303" ht="12.75">
      <c r="A303" s="3"/>
    </row>
    <row r="304" ht="12.75">
      <c r="A304" s="3"/>
    </row>
    <row r="305" ht="12.75">
      <c r="A305" s="3"/>
    </row>
    <row r="306" ht="12.75">
      <c r="A306" s="3"/>
    </row>
    <row r="307" ht="12.75">
      <c r="A307" s="3"/>
    </row>
    <row r="308" ht="12.75">
      <c r="A308" s="3"/>
    </row>
    <row r="309" ht="12.75">
      <c r="A309" s="3"/>
    </row>
    <row r="310" ht="12.75">
      <c r="A310" s="3"/>
    </row>
    <row r="311" ht="12.75">
      <c r="A311" s="3"/>
    </row>
    <row r="312" ht="12.75">
      <c r="A312" s="3"/>
    </row>
    <row r="313" ht="12.75">
      <c r="A313" s="3"/>
    </row>
    <row r="314" ht="12.75">
      <c r="A314" s="3"/>
    </row>
    <row r="315" ht="12.75">
      <c r="A315" s="3"/>
    </row>
    <row r="316" ht="12.75">
      <c r="A316" s="3"/>
    </row>
    <row r="317" ht="12.75">
      <c r="A317" s="3"/>
    </row>
    <row r="318" ht="12.75">
      <c r="A318" s="3"/>
    </row>
    <row r="319" ht="12.75">
      <c r="A319" s="3"/>
    </row>
    <row r="320" ht="12.75">
      <c r="A320" s="3"/>
    </row>
    <row r="321" ht="12.75">
      <c r="A321" s="3"/>
    </row>
    <row r="322" ht="12.75">
      <c r="A322" s="3"/>
    </row>
    <row r="323" ht="12.75">
      <c r="A323" s="3"/>
    </row>
    <row r="324" ht="12.75">
      <c r="A324" s="3"/>
    </row>
    <row r="325" ht="12.75">
      <c r="A325" s="3"/>
    </row>
    <row r="326" ht="12.75">
      <c r="A326" s="3"/>
    </row>
    <row r="327" ht="12.75">
      <c r="A327" s="3"/>
    </row>
    <row r="328" ht="12.75">
      <c r="A328" s="3"/>
    </row>
    <row r="329" ht="12.75">
      <c r="A329" s="3"/>
    </row>
    <row r="330" ht="12.75">
      <c r="A330" s="3"/>
    </row>
    <row r="331" ht="12.75">
      <c r="A331" s="3"/>
    </row>
    <row r="332" ht="12.75">
      <c r="A332" s="3"/>
    </row>
    <row r="333" ht="12.75">
      <c r="A333" s="3"/>
    </row>
    <row r="334" ht="12.75">
      <c r="A334" s="3"/>
    </row>
    <row r="335" ht="12.75">
      <c r="A335" s="3"/>
    </row>
    <row r="336" ht="12.75">
      <c r="A336" s="3"/>
    </row>
    <row r="337" ht="12.75">
      <c r="A337" s="3"/>
    </row>
    <row r="338" ht="12.75">
      <c r="A338" s="3"/>
    </row>
    <row r="339" ht="12.75">
      <c r="A339" s="3"/>
    </row>
    <row r="340" ht="12.75">
      <c r="A340" s="3"/>
    </row>
    <row r="341" ht="12.75">
      <c r="A341" s="3"/>
    </row>
    <row r="342" ht="12.75">
      <c r="A342" s="3"/>
    </row>
    <row r="343" ht="12.75">
      <c r="A343" s="3"/>
    </row>
    <row r="344" ht="12.75">
      <c r="A344" s="3"/>
    </row>
    <row r="345" ht="12.75">
      <c r="A345" s="3"/>
    </row>
    <row r="346" ht="12.75">
      <c r="A346" s="3"/>
    </row>
    <row r="347" ht="12.75">
      <c r="A347" s="3"/>
    </row>
    <row r="348" ht="12.75">
      <c r="A348" s="3"/>
    </row>
    <row r="349" ht="12.75">
      <c r="A349" s="3"/>
    </row>
    <row r="350" ht="12.75">
      <c r="A350" s="3"/>
    </row>
    <row r="351" ht="12.75">
      <c r="A351" s="3"/>
    </row>
    <row r="352" ht="12.75">
      <c r="A352" s="3"/>
    </row>
    <row r="353" ht="12.75">
      <c r="A353" s="3"/>
    </row>
    <row r="354" ht="12.75">
      <c r="A354" s="3"/>
    </row>
    <row r="355" ht="12.75">
      <c r="A355" s="3"/>
    </row>
    <row r="356" ht="12.75">
      <c r="A356" s="3"/>
    </row>
    <row r="357" ht="12.75">
      <c r="A357" s="3"/>
    </row>
    <row r="358" ht="12.75">
      <c r="A358" s="3"/>
    </row>
    <row r="359" ht="12.75">
      <c r="A359" s="3"/>
    </row>
    <row r="360" ht="12.75">
      <c r="A360" s="3"/>
    </row>
    <row r="361" ht="12.75">
      <c r="A361" s="3"/>
    </row>
    <row r="362" ht="12.75">
      <c r="A362" s="3"/>
    </row>
    <row r="363" ht="12.75">
      <c r="A363" s="3"/>
    </row>
    <row r="364" ht="12.75">
      <c r="A364" s="3"/>
    </row>
    <row r="365" ht="12.75">
      <c r="A365" s="3"/>
    </row>
    <row r="366" ht="12.75">
      <c r="A366" s="3"/>
    </row>
    <row r="367" ht="12.75">
      <c r="A367" s="3"/>
    </row>
    <row r="368" ht="12.75">
      <c r="A368" s="3"/>
    </row>
    <row r="369" ht="12.75">
      <c r="A369" s="3"/>
    </row>
    <row r="370" ht="12.75">
      <c r="A370" s="3"/>
    </row>
    <row r="371" ht="12.75">
      <c r="A371" s="3"/>
    </row>
    <row r="372" ht="12.75">
      <c r="A372" s="3"/>
    </row>
    <row r="373" ht="12.75">
      <c r="A373" s="3"/>
    </row>
    <row r="374" ht="12.75">
      <c r="A374" s="3"/>
    </row>
    <row r="375" ht="12.75">
      <c r="A375" s="3"/>
    </row>
    <row r="376" ht="12.75">
      <c r="A376" s="3"/>
    </row>
    <row r="377" ht="12.75">
      <c r="A377" s="3"/>
    </row>
    <row r="378" ht="12.75">
      <c r="A378" s="3"/>
    </row>
    <row r="379" ht="12.75">
      <c r="A379" s="3"/>
    </row>
    <row r="380" ht="12.75">
      <c r="A380" s="3"/>
    </row>
    <row r="381" ht="12.75">
      <c r="A381" s="3"/>
    </row>
    <row r="382" ht="12.75">
      <c r="A382" s="3"/>
    </row>
    <row r="383" ht="12.75">
      <c r="A383" s="3"/>
    </row>
    <row r="384" ht="12.75">
      <c r="A384" s="3"/>
    </row>
    <row r="385" ht="12.75">
      <c r="A385" s="3"/>
    </row>
    <row r="386" ht="12.75">
      <c r="A386" s="3"/>
    </row>
    <row r="387" ht="12.75">
      <c r="A387" s="3"/>
    </row>
    <row r="388" ht="12.75">
      <c r="A388" s="3"/>
    </row>
    <row r="389" ht="12.75">
      <c r="A389" s="3"/>
    </row>
    <row r="390" ht="12.75">
      <c r="A390" s="3"/>
    </row>
    <row r="391" ht="12.75">
      <c r="A391" s="3"/>
    </row>
    <row r="392" ht="12.75">
      <c r="A392" s="3"/>
    </row>
    <row r="393" ht="12.75">
      <c r="A393" s="3"/>
    </row>
    <row r="394" ht="12.75">
      <c r="A394" s="3"/>
    </row>
    <row r="395" ht="12.75">
      <c r="A395" s="3"/>
    </row>
    <row r="396" ht="12.75">
      <c r="A396" s="3"/>
    </row>
    <row r="397" ht="12.75">
      <c r="A397" s="3"/>
    </row>
    <row r="398" ht="12.75">
      <c r="A398" s="3"/>
    </row>
    <row r="399" ht="12.75">
      <c r="A399" s="3"/>
    </row>
    <row r="400" ht="12.75">
      <c r="A400" s="3"/>
    </row>
    <row r="401" ht="12.75">
      <c r="A401" s="3"/>
    </row>
    <row r="402" ht="12.75">
      <c r="A402" s="3"/>
    </row>
    <row r="403" ht="12.75">
      <c r="A403" s="3"/>
    </row>
    <row r="404" ht="12.75">
      <c r="A404" s="3"/>
    </row>
    <row r="405" ht="12.75">
      <c r="A405" s="3"/>
    </row>
    <row r="406" ht="12.75">
      <c r="A406" s="3"/>
    </row>
    <row r="407" ht="12.75">
      <c r="A407" s="3"/>
    </row>
    <row r="408" ht="12.75">
      <c r="A408" s="3"/>
    </row>
    <row r="409" ht="12.75">
      <c r="A409" s="3"/>
    </row>
    <row r="410" ht="12.75">
      <c r="A410" s="3"/>
    </row>
    <row r="411" ht="12.75">
      <c r="A411" s="3"/>
    </row>
    <row r="412" ht="12.75">
      <c r="A412" s="3"/>
    </row>
    <row r="413" ht="12.75">
      <c r="A413" s="3"/>
    </row>
    <row r="414" ht="12.75">
      <c r="A414" s="3"/>
    </row>
    <row r="415" ht="12.75">
      <c r="A415" s="3"/>
    </row>
    <row r="416" ht="12.75">
      <c r="A416" s="3"/>
    </row>
    <row r="417" ht="12.75">
      <c r="A417" s="3"/>
    </row>
    <row r="418" ht="12.75">
      <c r="A418" s="3"/>
    </row>
    <row r="419" ht="12.75">
      <c r="A419" s="3"/>
    </row>
    <row r="420" ht="12.75">
      <c r="A420" s="3"/>
    </row>
    <row r="421" ht="12.75">
      <c r="A421" s="3"/>
    </row>
    <row r="422" ht="12.75">
      <c r="A422" s="3"/>
    </row>
    <row r="423" ht="12.75">
      <c r="A423" s="3"/>
    </row>
    <row r="424" ht="12.75">
      <c r="A424" s="3"/>
    </row>
    <row r="425" ht="12.75">
      <c r="A425" s="3"/>
    </row>
    <row r="426" ht="12.75">
      <c r="A426" s="3"/>
    </row>
    <row r="427" ht="12.75">
      <c r="A427" s="3"/>
    </row>
    <row r="428" ht="12.75">
      <c r="A428" s="3"/>
    </row>
    <row r="429" ht="12.75">
      <c r="A429" s="3"/>
    </row>
    <row r="430" ht="12.75">
      <c r="A430" s="3"/>
    </row>
    <row r="431" ht="12.75">
      <c r="A431" s="3"/>
    </row>
    <row r="432" ht="12.75">
      <c r="A432" s="3"/>
    </row>
    <row r="433" ht="12.75">
      <c r="A433" s="3"/>
    </row>
    <row r="434" ht="12.75">
      <c r="A434" s="3"/>
    </row>
    <row r="435" ht="12.75">
      <c r="A435" s="3"/>
    </row>
    <row r="436" ht="12.75">
      <c r="A436" s="3"/>
    </row>
    <row r="437" ht="12.75">
      <c r="A437" s="3"/>
    </row>
    <row r="438" ht="12.75">
      <c r="A438" s="3"/>
    </row>
    <row r="439" ht="12.75">
      <c r="A439" s="3"/>
    </row>
    <row r="440" ht="12.75">
      <c r="A440" s="3"/>
    </row>
    <row r="441" ht="12.75">
      <c r="A441" s="3"/>
    </row>
    <row r="442" ht="12.75">
      <c r="A442" s="3"/>
    </row>
    <row r="443" ht="12.75">
      <c r="A443" s="3"/>
    </row>
    <row r="444" ht="12.75">
      <c r="A444" s="3"/>
    </row>
    <row r="445" ht="12.75">
      <c r="A445" s="3"/>
    </row>
    <row r="446" ht="12.75">
      <c r="A446" s="3"/>
    </row>
    <row r="447" ht="12.75">
      <c r="A447" s="3"/>
    </row>
    <row r="448" ht="12.75">
      <c r="A448" s="3"/>
    </row>
    <row r="449" ht="12.75">
      <c r="A449" s="3"/>
    </row>
    <row r="450" ht="12.75">
      <c r="A450" s="3"/>
    </row>
    <row r="451" ht="12.75">
      <c r="A451" s="3"/>
    </row>
    <row r="452" ht="12.75">
      <c r="A452" s="3"/>
    </row>
    <row r="453" ht="12.75">
      <c r="A453" s="3"/>
    </row>
    <row r="454" ht="12.75">
      <c r="A454" s="3"/>
    </row>
    <row r="455" ht="12.75">
      <c r="A455" s="3"/>
    </row>
    <row r="456" ht="12.75">
      <c r="A456" s="3"/>
    </row>
    <row r="457" ht="12.75">
      <c r="A457" s="3"/>
    </row>
    <row r="458" ht="12.75">
      <c r="A458" s="3"/>
    </row>
    <row r="459" ht="12.75">
      <c r="A459" s="3"/>
    </row>
    <row r="460" ht="12.75">
      <c r="A460" s="3"/>
    </row>
    <row r="461" ht="12.75">
      <c r="A461" s="3"/>
    </row>
    <row r="462" ht="12.75">
      <c r="A462" s="3"/>
    </row>
    <row r="463" ht="12.75">
      <c r="A463" s="3"/>
    </row>
    <row r="464" ht="12.75">
      <c r="A464" s="3"/>
    </row>
    <row r="465" ht="12.75">
      <c r="A465" s="3"/>
    </row>
    <row r="466" ht="12.75">
      <c r="A466" s="3"/>
    </row>
    <row r="467" ht="12.75">
      <c r="A467" s="3"/>
    </row>
    <row r="468" ht="12.75">
      <c r="A468" s="3"/>
    </row>
    <row r="469" ht="12.75">
      <c r="A469" s="3"/>
    </row>
    <row r="470" ht="12.75">
      <c r="A470" s="3"/>
    </row>
    <row r="471" ht="12.75">
      <c r="A471" s="3"/>
    </row>
    <row r="472" ht="12.75">
      <c r="A472" s="3"/>
    </row>
    <row r="473" ht="12.75">
      <c r="A473" s="3"/>
    </row>
    <row r="474" ht="12.75">
      <c r="A474" s="3"/>
    </row>
    <row r="475" ht="12.75">
      <c r="A475" s="3"/>
    </row>
    <row r="476" ht="12.75">
      <c r="A476" s="3"/>
    </row>
    <row r="477" ht="12.75">
      <c r="A477" s="3"/>
    </row>
    <row r="478" ht="12.75">
      <c r="A478" s="3"/>
    </row>
    <row r="479" ht="12.75">
      <c r="A479" s="3"/>
    </row>
    <row r="480" ht="12.75">
      <c r="A480" s="3"/>
    </row>
    <row r="481" ht="12.75">
      <c r="A481" s="3"/>
    </row>
    <row r="482" ht="12.75">
      <c r="A482" s="3"/>
    </row>
    <row r="483" ht="12.75">
      <c r="A483" s="3"/>
    </row>
    <row r="484" ht="12.75">
      <c r="A484" s="3"/>
    </row>
    <row r="485" ht="12.75">
      <c r="A485" s="3"/>
    </row>
    <row r="486" ht="12.75">
      <c r="A486" s="3"/>
    </row>
    <row r="487" ht="12.75">
      <c r="A487" s="3"/>
    </row>
    <row r="488" ht="12.75">
      <c r="A488" s="3"/>
    </row>
    <row r="489" ht="12.75">
      <c r="A489" s="3"/>
    </row>
    <row r="490" ht="12.75">
      <c r="A490" s="3"/>
    </row>
    <row r="491" ht="12.75">
      <c r="A491" s="3"/>
    </row>
    <row r="492" ht="12.75">
      <c r="A492" s="3"/>
    </row>
    <row r="493" ht="12.75">
      <c r="A493" s="3"/>
    </row>
    <row r="494" ht="12.75">
      <c r="A494" s="3"/>
    </row>
    <row r="495" ht="12.75">
      <c r="A495" s="3"/>
    </row>
    <row r="496" ht="12.75">
      <c r="A496" s="3"/>
    </row>
    <row r="497" ht="12.75">
      <c r="A497" s="3"/>
    </row>
    <row r="498" ht="12.75">
      <c r="A498" s="3"/>
    </row>
    <row r="499" ht="12.75">
      <c r="A499" s="3"/>
    </row>
    <row r="500" ht="12.75">
      <c r="A500" s="3"/>
    </row>
    <row r="501" ht="12.75">
      <c r="A501" s="3"/>
    </row>
    <row r="502" ht="12.75">
      <c r="A502" s="3"/>
    </row>
    <row r="503" ht="12.75">
      <c r="A503" s="3"/>
    </row>
    <row r="504" ht="12.75">
      <c r="A504" s="3"/>
    </row>
    <row r="505" ht="12.75">
      <c r="A505" s="3"/>
    </row>
    <row r="506" ht="12.75">
      <c r="A506" s="3"/>
    </row>
    <row r="507" ht="12.75">
      <c r="A507" s="3"/>
    </row>
    <row r="508" ht="12.75">
      <c r="A508" s="3"/>
    </row>
    <row r="509" ht="12.75">
      <c r="A509" s="3"/>
    </row>
    <row r="510" ht="12.75">
      <c r="A510" s="3"/>
    </row>
    <row r="511" ht="12.75">
      <c r="A511" s="3"/>
    </row>
    <row r="512" ht="12.75">
      <c r="A512" s="3"/>
    </row>
    <row r="513" ht="12.75">
      <c r="A513" s="3"/>
    </row>
    <row r="514" ht="12.75">
      <c r="A514" s="3"/>
    </row>
    <row r="515" ht="12.75">
      <c r="A515" s="3"/>
    </row>
    <row r="516" ht="12.75">
      <c r="A516" s="3"/>
    </row>
    <row r="517" ht="12.75">
      <c r="A517" s="3"/>
    </row>
    <row r="518" ht="12.75">
      <c r="A518" s="3"/>
    </row>
    <row r="519" ht="12.75">
      <c r="A519" s="3"/>
    </row>
    <row r="520" ht="12.75">
      <c r="A520" s="3"/>
    </row>
    <row r="521" ht="12.75">
      <c r="A521" s="3"/>
    </row>
    <row r="522" ht="12.75">
      <c r="A522" s="3"/>
    </row>
    <row r="523" ht="12.75">
      <c r="A523" s="3"/>
    </row>
    <row r="524" ht="12.75">
      <c r="A524" s="3"/>
    </row>
    <row r="525" ht="12.75">
      <c r="A525" s="3"/>
    </row>
    <row r="526" ht="12.75">
      <c r="A526" s="3"/>
    </row>
    <row r="527" ht="12.75">
      <c r="A527" s="3"/>
    </row>
    <row r="528" ht="12.75">
      <c r="A528" s="3"/>
    </row>
    <row r="529" ht="12.75">
      <c r="A529" s="3"/>
    </row>
    <row r="530" ht="12.75">
      <c r="A530" s="3"/>
    </row>
    <row r="531" ht="12.75">
      <c r="A531" s="3"/>
    </row>
    <row r="532" ht="12.75">
      <c r="A532" s="3"/>
    </row>
    <row r="533" ht="12.75">
      <c r="A533" s="3"/>
    </row>
    <row r="534" ht="12.75">
      <c r="A534" s="3"/>
    </row>
    <row r="535" ht="12.75">
      <c r="A535" s="3"/>
    </row>
    <row r="536" ht="12.75">
      <c r="A536" s="3"/>
    </row>
    <row r="537" ht="12.75">
      <c r="A537" s="3"/>
    </row>
    <row r="538" ht="12.75">
      <c r="A538" s="3"/>
    </row>
    <row r="539" ht="12.75">
      <c r="A539" s="3"/>
    </row>
    <row r="540" ht="12.75">
      <c r="A540" s="3"/>
    </row>
    <row r="541" ht="12.75">
      <c r="A541" s="3"/>
    </row>
    <row r="542" ht="12.75">
      <c r="A542" s="3"/>
    </row>
    <row r="543" ht="12.75">
      <c r="A543" s="3"/>
    </row>
    <row r="544" ht="12.75">
      <c r="A544" s="3"/>
    </row>
    <row r="545" ht="12.75">
      <c r="A545" s="3"/>
    </row>
    <row r="546" ht="12.75">
      <c r="A546" s="3"/>
    </row>
    <row r="547" ht="12.75">
      <c r="A547" s="3"/>
    </row>
    <row r="548" ht="12.75">
      <c r="A548" s="3"/>
    </row>
    <row r="549" ht="12.75">
      <c r="A549" s="3"/>
    </row>
    <row r="550" ht="12.75">
      <c r="A550" s="3"/>
    </row>
    <row r="551" ht="12.75">
      <c r="A551" s="3"/>
    </row>
    <row r="552" ht="12.75">
      <c r="A552" s="3"/>
    </row>
    <row r="553" ht="12.75">
      <c r="A553" s="3"/>
    </row>
    <row r="554" ht="12.75">
      <c r="A554" s="3"/>
    </row>
    <row r="555" ht="12.75">
      <c r="A555" s="3"/>
    </row>
    <row r="556" ht="12.75">
      <c r="A556" s="3"/>
    </row>
    <row r="557" ht="12.75">
      <c r="A557" s="3"/>
    </row>
    <row r="558" ht="12.75">
      <c r="A558" s="3"/>
    </row>
    <row r="559" ht="12.75">
      <c r="A559" s="3"/>
    </row>
    <row r="560" ht="12.75">
      <c r="A560" s="3"/>
    </row>
    <row r="561" ht="12.75">
      <c r="A561" s="3"/>
    </row>
    <row r="562" ht="12.75">
      <c r="A562" s="3"/>
    </row>
    <row r="563" ht="12.75">
      <c r="A563" s="3"/>
    </row>
    <row r="564" ht="12.75">
      <c r="A564" s="3"/>
    </row>
    <row r="565" ht="12.75">
      <c r="A565" s="3"/>
    </row>
    <row r="566" ht="12.75">
      <c r="A566" s="3"/>
    </row>
    <row r="567" ht="12.75">
      <c r="A567" s="3"/>
    </row>
    <row r="568" ht="12.75">
      <c r="A568" s="3"/>
    </row>
    <row r="569" ht="12.75">
      <c r="A569" s="3"/>
    </row>
    <row r="570" ht="12.75">
      <c r="A570" s="3"/>
    </row>
    <row r="571" ht="12.75">
      <c r="A571" s="3"/>
    </row>
    <row r="572" ht="12.75">
      <c r="A572" s="3"/>
    </row>
    <row r="573" ht="12.75">
      <c r="A573" s="3"/>
    </row>
    <row r="574" ht="12.75">
      <c r="A574" s="3"/>
    </row>
    <row r="575" ht="12.75">
      <c r="A575" s="3"/>
    </row>
    <row r="576" ht="12.75">
      <c r="A576" s="3"/>
    </row>
    <row r="577" ht="12.75">
      <c r="A577" s="3"/>
    </row>
    <row r="578" ht="12.75">
      <c r="A578" s="3"/>
    </row>
    <row r="579" ht="12.75">
      <c r="A579" s="3"/>
    </row>
    <row r="580" ht="12.75">
      <c r="A580" s="3"/>
    </row>
    <row r="581" ht="12.75">
      <c r="A581" s="3"/>
    </row>
    <row r="582" ht="12.75">
      <c r="A582" s="3"/>
    </row>
    <row r="583" ht="12.75">
      <c r="A583" s="3"/>
    </row>
    <row r="584" ht="12.75">
      <c r="A584" s="3"/>
    </row>
    <row r="585" ht="12.75">
      <c r="A585" s="3"/>
    </row>
    <row r="586" ht="12.75">
      <c r="A586" s="3"/>
    </row>
    <row r="587" ht="12.75">
      <c r="A587" s="3"/>
    </row>
    <row r="588" ht="12.75">
      <c r="A588" s="3"/>
    </row>
    <row r="589" ht="12.75">
      <c r="A589" s="3"/>
    </row>
    <row r="590" ht="12.75">
      <c r="A590" s="3"/>
    </row>
    <row r="591" ht="12.75">
      <c r="A591" s="3"/>
    </row>
    <row r="592" ht="12.75">
      <c r="A592" s="3"/>
    </row>
    <row r="593" ht="12.75">
      <c r="A593" s="3"/>
    </row>
    <row r="594" ht="12.75">
      <c r="A594" s="3"/>
    </row>
    <row r="595" ht="12.75">
      <c r="A595" s="3"/>
    </row>
    <row r="596" ht="12.75">
      <c r="A596" s="3"/>
    </row>
    <row r="597" ht="12.75">
      <c r="A597" s="3"/>
    </row>
    <row r="598" ht="12.75">
      <c r="A598" s="3"/>
    </row>
    <row r="599" ht="12.75">
      <c r="A599" s="3"/>
    </row>
    <row r="600" ht="12.75">
      <c r="A600" s="3"/>
    </row>
    <row r="601" ht="12.75">
      <c r="A601" s="3"/>
    </row>
    <row r="602" ht="12.75">
      <c r="A602" s="3"/>
    </row>
    <row r="603" ht="12.75">
      <c r="A603" s="3"/>
    </row>
    <row r="604" ht="12.75">
      <c r="A604" s="3"/>
    </row>
    <row r="605" ht="12.75">
      <c r="A605" s="3"/>
    </row>
    <row r="606" ht="12.75">
      <c r="A606" s="3"/>
    </row>
    <row r="607" ht="12.75">
      <c r="A607" s="3"/>
    </row>
    <row r="608" ht="12.75">
      <c r="A608" s="3"/>
    </row>
    <row r="609" ht="12.75">
      <c r="A609" s="3"/>
    </row>
    <row r="610" ht="12.75">
      <c r="A610" s="3"/>
    </row>
    <row r="611" ht="12.75">
      <c r="A611" s="3"/>
    </row>
    <row r="612" ht="12.75">
      <c r="A612" s="3"/>
    </row>
    <row r="613" ht="12.75">
      <c r="A613" s="3"/>
    </row>
    <row r="614" ht="12.75">
      <c r="A614" s="3"/>
    </row>
    <row r="615" ht="12.75">
      <c r="A615" s="3"/>
    </row>
    <row r="616" ht="12.75">
      <c r="A616" s="3"/>
    </row>
    <row r="617" ht="12.75">
      <c r="A617" s="3"/>
    </row>
    <row r="618" ht="12.75">
      <c r="A618" s="3"/>
    </row>
    <row r="619" ht="12.75">
      <c r="A619" s="3"/>
    </row>
    <row r="620" ht="12.75">
      <c r="A620" s="3"/>
    </row>
    <row r="621" ht="12.75">
      <c r="A621" s="3"/>
    </row>
    <row r="622" ht="12.75">
      <c r="A622" s="3"/>
    </row>
    <row r="623" ht="12.75">
      <c r="A623" s="3"/>
    </row>
    <row r="624" ht="12.75">
      <c r="A624" s="3"/>
    </row>
    <row r="625" ht="12.75">
      <c r="A625" s="3"/>
    </row>
    <row r="626" ht="12.75">
      <c r="A626" s="3"/>
    </row>
    <row r="627" ht="12.75">
      <c r="A627" s="3"/>
    </row>
    <row r="628" ht="12.75">
      <c r="A628" s="3"/>
    </row>
    <row r="629" ht="12.75">
      <c r="A629" s="3"/>
    </row>
    <row r="630" ht="12.75">
      <c r="A630" s="3"/>
    </row>
    <row r="631" ht="12.75">
      <c r="A631" s="3"/>
    </row>
    <row r="632" ht="12.75">
      <c r="A632" s="3"/>
    </row>
    <row r="633" ht="12.75">
      <c r="A633" s="3"/>
    </row>
    <row r="634" ht="12.75">
      <c r="A634" s="3"/>
    </row>
    <row r="635" ht="12.75">
      <c r="A635" s="3"/>
    </row>
    <row r="636" ht="12.75">
      <c r="A636" s="3"/>
    </row>
    <row r="637" ht="12.75">
      <c r="A637" s="3"/>
    </row>
    <row r="638" ht="12.75">
      <c r="A638" s="3"/>
    </row>
    <row r="639" ht="12.75">
      <c r="A639" s="3"/>
    </row>
    <row r="640" ht="12.75">
      <c r="A640" s="3"/>
    </row>
    <row r="641" ht="12.75">
      <c r="A641" s="3"/>
    </row>
    <row r="642" ht="12.75">
      <c r="A642" s="3"/>
    </row>
    <row r="643" ht="12.75">
      <c r="A643" s="3"/>
    </row>
    <row r="644" ht="12.75">
      <c r="A644" s="3"/>
    </row>
    <row r="645" ht="12.75">
      <c r="A645" s="3"/>
    </row>
    <row r="646" ht="12.75">
      <c r="A646" s="3"/>
    </row>
    <row r="647" ht="12.75">
      <c r="A647" s="3"/>
    </row>
    <row r="648" ht="12.75">
      <c r="A648" s="3"/>
    </row>
    <row r="649" ht="12.75">
      <c r="A649" s="3"/>
    </row>
    <row r="650" ht="12.75">
      <c r="A650" s="3"/>
    </row>
    <row r="651" ht="12.75">
      <c r="A651" s="3"/>
    </row>
    <row r="652" ht="12.75">
      <c r="A652" s="3"/>
    </row>
    <row r="653" ht="12.75">
      <c r="A653" s="3"/>
    </row>
    <row r="654" ht="12.75">
      <c r="A654" s="3"/>
    </row>
    <row r="655" ht="12.75">
      <c r="A655" s="3"/>
    </row>
    <row r="656" ht="12.75">
      <c r="A656" s="3"/>
    </row>
    <row r="657" ht="12.75">
      <c r="A657" s="3"/>
    </row>
    <row r="658" ht="12.75">
      <c r="A658" s="3"/>
    </row>
    <row r="659" ht="12.75">
      <c r="A659" s="3"/>
    </row>
    <row r="660" ht="12.75">
      <c r="A660" s="3"/>
    </row>
    <row r="661" ht="12.75">
      <c r="A661" s="3"/>
    </row>
    <row r="662" ht="12.75">
      <c r="A662" s="3"/>
    </row>
    <row r="663" ht="12.75">
      <c r="A663" s="3"/>
    </row>
    <row r="664" ht="12.75">
      <c r="A664" s="3"/>
    </row>
    <row r="665" ht="12.75">
      <c r="A665" s="3"/>
    </row>
    <row r="666" ht="12.75">
      <c r="A666" s="3"/>
    </row>
    <row r="667" ht="12.75">
      <c r="A667" s="3"/>
    </row>
    <row r="668" ht="12.75">
      <c r="A668" s="3"/>
    </row>
    <row r="669" ht="12.75">
      <c r="A669" s="3"/>
    </row>
    <row r="670" ht="12.75">
      <c r="A670" s="3"/>
    </row>
    <row r="671" ht="12.75">
      <c r="A671" s="3"/>
    </row>
    <row r="672" ht="12.75">
      <c r="A672" s="3"/>
    </row>
    <row r="673" ht="12.75">
      <c r="A673" s="3"/>
    </row>
    <row r="674" ht="12.75">
      <c r="A674" s="3"/>
    </row>
    <row r="675" ht="12.75">
      <c r="A675" s="3"/>
    </row>
    <row r="676" ht="12.75">
      <c r="A676" s="3"/>
    </row>
    <row r="677" ht="12.75">
      <c r="A677" s="3"/>
    </row>
    <row r="678" ht="12.75">
      <c r="A678" s="3"/>
    </row>
    <row r="679" ht="12.75">
      <c r="A679" s="3"/>
    </row>
    <row r="680" ht="12.75">
      <c r="A680" s="3"/>
    </row>
    <row r="681" ht="12.75">
      <c r="A681" s="3"/>
    </row>
    <row r="682" ht="12.75">
      <c r="A682" s="3"/>
    </row>
    <row r="683" ht="12.75">
      <c r="A683" s="3"/>
    </row>
    <row r="684" ht="12.75">
      <c r="A684" s="3"/>
    </row>
    <row r="685" ht="12.75">
      <c r="A685" s="3"/>
    </row>
    <row r="686" ht="12.75">
      <c r="A686" s="3"/>
    </row>
    <row r="687" ht="12.75">
      <c r="A687" s="3"/>
    </row>
    <row r="688" ht="12.75">
      <c r="A688" s="3"/>
    </row>
    <row r="689" ht="12.75">
      <c r="A689" s="3"/>
    </row>
    <row r="690" ht="12.75">
      <c r="A690" s="3"/>
    </row>
    <row r="691" ht="12.75">
      <c r="A691" s="3"/>
    </row>
    <row r="692" ht="12.75">
      <c r="A692" s="3"/>
    </row>
    <row r="693" ht="12.75">
      <c r="A693" s="3"/>
    </row>
    <row r="694" ht="12.75">
      <c r="A694" s="3"/>
    </row>
    <row r="695" ht="12.75">
      <c r="A695" s="3"/>
    </row>
    <row r="696" ht="12.75">
      <c r="A696" s="3"/>
    </row>
    <row r="697" ht="12.75">
      <c r="A697" s="3"/>
    </row>
    <row r="698" ht="12.75">
      <c r="A698" s="3"/>
    </row>
    <row r="699" ht="12.75">
      <c r="A699" s="3"/>
    </row>
    <row r="700" ht="12.75">
      <c r="A700" s="3"/>
    </row>
    <row r="701" ht="12.75">
      <c r="A701" s="3"/>
    </row>
    <row r="702" ht="12.75">
      <c r="A702" s="3"/>
    </row>
    <row r="703" ht="12.75">
      <c r="A703" s="3"/>
    </row>
    <row r="704" ht="12.75">
      <c r="A704" s="3"/>
    </row>
    <row r="705" ht="12.75">
      <c r="A705" s="3"/>
    </row>
    <row r="706" ht="12.75">
      <c r="A706" s="3"/>
    </row>
    <row r="707" ht="12.75">
      <c r="A707" s="3"/>
    </row>
    <row r="708" ht="12.75">
      <c r="A708" s="3"/>
    </row>
    <row r="709" ht="12.75">
      <c r="A709" s="3"/>
    </row>
    <row r="710" ht="12.75">
      <c r="A710" s="3"/>
    </row>
    <row r="711" ht="12.75">
      <c r="A711" s="3"/>
    </row>
    <row r="712" ht="12.75">
      <c r="A712" s="3"/>
    </row>
    <row r="713" ht="12.75">
      <c r="A713" s="3"/>
    </row>
    <row r="714" ht="12.75">
      <c r="A714" s="3"/>
    </row>
    <row r="715" ht="12.75">
      <c r="A715" s="3"/>
    </row>
    <row r="716" ht="12.75">
      <c r="A716" s="3"/>
    </row>
    <row r="717" ht="12.75">
      <c r="A717" s="3"/>
    </row>
    <row r="718" ht="12.75">
      <c r="A718" s="3"/>
    </row>
    <row r="719" ht="12.75">
      <c r="A719" s="3"/>
    </row>
    <row r="720" ht="12.75">
      <c r="A720" s="3"/>
    </row>
    <row r="721" ht="12.75">
      <c r="A721" s="3"/>
    </row>
    <row r="722" ht="12.75">
      <c r="A722" s="3"/>
    </row>
    <row r="723" ht="12.75">
      <c r="A723" s="3"/>
    </row>
    <row r="724" ht="12.75">
      <c r="A724" s="3"/>
    </row>
    <row r="725" ht="12.75">
      <c r="A725" s="3"/>
    </row>
    <row r="726" ht="12.75">
      <c r="A726" s="3"/>
    </row>
    <row r="727" ht="12.75">
      <c r="A727" s="3"/>
    </row>
    <row r="728" ht="12.75">
      <c r="A728" s="3"/>
    </row>
    <row r="729" ht="12.75">
      <c r="A729" s="3"/>
    </row>
    <row r="730" ht="12.75">
      <c r="A730" s="3"/>
    </row>
    <row r="731" ht="12.75">
      <c r="A731" s="3"/>
    </row>
    <row r="732" ht="12.75">
      <c r="A732" s="3"/>
    </row>
    <row r="733" ht="12.75">
      <c r="A733" s="3"/>
    </row>
    <row r="734" ht="12.75">
      <c r="A734" s="3"/>
    </row>
    <row r="735" ht="12.75">
      <c r="A735" s="3"/>
    </row>
    <row r="736" ht="12.75">
      <c r="A736" s="3"/>
    </row>
    <row r="737" ht="12.75">
      <c r="A737" s="3"/>
    </row>
    <row r="738" ht="12.75">
      <c r="A738" s="3"/>
    </row>
    <row r="739" ht="12.75">
      <c r="A739" s="3"/>
    </row>
    <row r="740" ht="12.75">
      <c r="A740" s="3"/>
    </row>
    <row r="741" ht="12.75">
      <c r="A741" s="3"/>
    </row>
    <row r="742" ht="12.75">
      <c r="A742" s="3"/>
    </row>
    <row r="743" ht="12.75">
      <c r="A743" s="3"/>
    </row>
    <row r="744" ht="12.75">
      <c r="A744" s="3"/>
    </row>
    <row r="745" ht="12.75">
      <c r="A745" s="3"/>
    </row>
    <row r="746" ht="12.75">
      <c r="A746" s="3"/>
    </row>
    <row r="747" ht="12.75">
      <c r="A747" s="3"/>
    </row>
    <row r="748" ht="12.75">
      <c r="A748" s="3"/>
    </row>
    <row r="749" ht="12.75">
      <c r="A749" s="3"/>
    </row>
    <row r="750" ht="12.75">
      <c r="A750" s="3"/>
    </row>
    <row r="751" ht="12.75">
      <c r="A751" s="3"/>
    </row>
    <row r="752" ht="12.75">
      <c r="A752" s="3"/>
    </row>
    <row r="753" ht="12.75">
      <c r="A753" s="3"/>
    </row>
    <row r="754" ht="12.75">
      <c r="A754" s="3"/>
    </row>
    <row r="755" ht="12.75">
      <c r="A755" s="3"/>
    </row>
    <row r="756" ht="12.75">
      <c r="A756" s="3"/>
    </row>
    <row r="757" ht="12.75">
      <c r="A757" s="3"/>
    </row>
    <row r="758" ht="12.75">
      <c r="A758" s="3"/>
    </row>
    <row r="759" ht="12.75">
      <c r="A759" s="3"/>
    </row>
    <row r="760" ht="12.75">
      <c r="A760" s="3"/>
    </row>
    <row r="761" ht="12.75">
      <c r="A761" s="3"/>
    </row>
    <row r="762" ht="12.75">
      <c r="A762" s="3"/>
    </row>
    <row r="763" ht="12.75">
      <c r="A763" s="3"/>
    </row>
    <row r="764" ht="12.75">
      <c r="A764" s="3"/>
    </row>
    <row r="765" ht="12.75">
      <c r="A765" s="3"/>
    </row>
    <row r="766" ht="12.75">
      <c r="A766" s="3"/>
    </row>
    <row r="767" ht="12.75">
      <c r="A767" s="3"/>
    </row>
    <row r="768" ht="12.75">
      <c r="A768" s="3"/>
    </row>
    <row r="769" ht="12.75">
      <c r="A769" s="3"/>
    </row>
    <row r="770" ht="12.75">
      <c r="A770" s="3"/>
    </row>
    <row r="771" ht="12.75">
      <c r="A771" s="3"/>
    </row>
    <row r="772" ht="12.75">
      <c r="A772" s="3"/>
    </row>
    <row r="773" ht="12.75">
      <c r="A773" s="3"/>
    </row>
    <row r="774" ht="12.75">
      <c r="A774" s="3"/>
    </row>
    <row r="775" ht="12.75">
      <c r="A775" s="3"/>
    </row>
    <row r="776" ht="12.75">
      <c r="A776" s="3"/>
    </row>
    <row r="777" ht="12.75">
      <c r="A777" s="3"/>
    </row>
    <row r="778" ht="12.75">
      <c r="A778" s="3"/>
    </row>
    <row r="779" ht="12.75">
      <c r="A779" s="3"/>
    </row>
    <row r="780" ht="12.75">
      <c r="A780" s="3"/>
    </row>
    <row r="781" ht="12.75">
      <c r="A781" s="3"/>
    </row>
    <row r="782" ht="12.75">
      <c r="A782" s="3"/>
    </row>
    <row r="783" ht="12.75">
      <c r="A783" s="3"/>
    </row>
    <row r="784" ht="12.75">
      <c r="A784" s="3"/>
    </row>
    <row r="785" ht="12.75">
      <c r="A785" s="3"/>
    </row>
    <row r="786" ht="12.75">
      <c r="A786" s="3"/>
    </row>
    <row r="787" ht="12.75">
      <c r="A787" s="3"/>
    </row>
    <row r="788" ht="12.75">
      <c r="A788" s="3"/>
    </row>
    <row r="789" ht="12.75">
      <c r="A789" s="3"/>
    </row>
    <row r="790" ht="12.75">
      <c r="A790" s="3"/>
    </row>
    <row r="791" ht="12.75">
      <c r="A791" s="3"/>
    </row>
    <row r="792" ht="12.75">
      <c r="A792" s="3"/>
    </row>
    <row r="793" ht="12.75">
      <c r="A793" s="3"/>
    </row>
    <row r="794" ht="12.75">
      <c r="A794" s="3"/>
    </row>
    <row r="795" ht="12.75">
      <c r="A795" s="3"/>
    </row>
    <row r="796" ht="12.75">
      <c r="A796" s="3"/>
    </row>
    <row r="797" ht="12.75">
      <c r="A797" s="3"/>
    </row>
    <row r="798" ht="12.75">
      <c r="A798" s="3"/>
    </row>
    <row r="799" ht="12.75">
      <c r="A799" s="3"/>
    </row>
    <row r="800" ht="12.75">
      <c r="A800" s="3"/>
    </row>
    <row r="801" ht="12.75">
      <c r="A801" s="3"/>
    </row>
    <row r="802" ht="12.75">
      <c r="A802" s="3"/>
    </row>
    <row r="803" ht="12.75">
      <c r="A803" s="3"/>
    </row>
    <row r="804" ht="12.75">
      <c r="A804" s="3"/>
    </row>
    <row r="805" ht="12.75">
      <c r="A805" s="3"/>
    </row>
    <row r="806" ht="12.75">
      <c r="A806" s="3"/>
    </row>
    <row r="807" ht="12.75">
      <c r="A807" s="3"/>
    </row>
    <row r="808" ht="12.75">
      <c r="A808" s="3"/>
    </row>
    <row r="809" ht="12.75">
      <c r="A809" s="3"/>
    </row>
    <row r="810" ht="12.75">
      <c r="A810" s="3"/>
    </row>
    <row r="811" ht="12.75">
      <c r="A811" s="3"/>
    </row>
    <row r="812" ht="12.75">
      <c r="A812" s="3"/>
    </row>
    <row r="813" ht="12.75">
      <c r="A813" s="3"/>
    </row>
    <row r="814" ht="12.75">
      <c r="A814" s="3"/>
    </row>
    <row r="815" ht="12.75">
      <c r="A815" s="3"/>
    </row>
    <row r="816" ht="12.75">
      <c r="A816" s="3"/>
    </row>
    <row r="817" ht="12.75">
      <c r="A817" s="3"/>
    </row>
    <row r="818" ht="12.75">
      <c r="A818" s="3"/>
    </row>
    <row r="819" ht="12.75">
      <c r="A819" s="3"/>
    </row>
    <row r="820" ht="12.75">
      <c r="A820" s="3"/>
    </row>
    <row r="821" ht="12.75">
      <c r="A821" s="3"/>
    </row>
    <row r="822" ht="12.75">
      <c r="A822" s="3"/>
    </row>
    <row r="823" ht="12.75">
      <c r="A823" s="3"/>
    </row>
    <row r="824" ht="12.75">
      <c r="A824" s="3"/>
    </row>
    <row r="825" ht="12.75">
      <c r="A825" s="3"/>
    </row>
    <row r="826" ht="12.75">
      <c r="A826" s="3"/>
    </row>
    <row r="827" ht="12.75">
      <c r="A827" s="3"/>
    </row>
    <row r="828" ht="12.75">
      <c r="A828" s="3"/>
    </row>
    <row r="829" ht="12.75">
      <c r="A829" s="3"/>
    </row>
  </sheetData>
  <sheetProtection/>
  <mergeCells count="17">
    <mergeCell ref="D6:F6"/>
    <mergeCell ref="J6:J8"/>
    <mergeCell ref="K6:K8"/>
    <mergeCell ref="A60:B60"/>
    <mergeCell ref="C5:C8"/>
    <mergeCell ref="B5:B8"/>
    <mergeCell ref="A5:A8"/>
    <mergeCell ref="L6:L8"/>
    <mergeCell ref="M6:M8"/>
    <mergeCell ref="J1:M3"/>
    <mergeCell ref="A1:H1"/>
    <mergeCell ref="D7:E7"/>
    <mergeCell ref="D5:M5"/>
    <mergeCell ref="F7:F8"/>
    <mergeCell ref="G6:G8"/>
    <mergeCell ref="H6:H8"/>
    <mergeCell ref="I6:I8"/>
  </mergeCells>
  <printOptions/>
  <pageMargins left="0.1968503937007874" right="0.1968503937007874" top="0.5905511811023623" bottom="0.1968503937007874" header="0.5118110236220472" footer="0.5118110236220472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benda</dc:creator>
  <cp:keywords/>
  <dc:description/>
  <cp:lastModifiedBy>Jakoubková Marie</cp:lastModifiedBy>
  <cp:lastPrinted>2013-04-11T13:30:37Z</cp:lastPrinted>
  <dcterms:created xsi:type="dcterms:W3CDTF">2003-12-22T07:49:05Z</dcterms:created>
  <dcterms:modified xsi:type="dcterms:W3CDTF">2013-04-11T13:30:41Z</dcterms:modified>
  <cp:category/>
  <cp:version/>
  <cp:contentType/>
  <cp:contentStatus/>
</cp:coreProperties>
</file>