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30" windowHeight="1545" activeTab="0"/>
  </bookViews>
  <sheets>
    <sheet name="     RK-10-2013-23, př. 2  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<sst xmlns="http://schemas.openxmlformats.org/spreadsheetml/2006/main" count="43" uniqueCount="34">
  <si>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Krajská knihovna Vysočiny</t>
  </si>
  <si>
    <t xml:space="preserve">               počet stran: 1</t>
  </si>
  <si>
    <t>Příspěvková organizace</t>
  </si>
  <si>
    <t>Horácké divadlo Jihlava</t>
  </si>
  <si>
    <t>Muzeum Vysočiny Havlíčkův Brod</t>
  </si>
  <si>
    <t>CELKEM</t>
  </si>
  <si>
    <t>Stav pohledávek po lhůtě splatnosti</t>
  </si>
  <si>
    <t>Dobytné celkem (účet 311, 314, 316, 335, 378)</t>
  </si>
  <si>
    <t xml:space="preserve">z toho po lhůtě splatnosti: </t>
  </si>
  <si>
    <t xml:space="preserve">Nedobytné celkem 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</si>
  <si>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</si>
  <si>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</si>
  <si>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</si>
  <si>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</si>
  <si>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</si>
  <si>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</si>
  <si>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>181- 360 dnů</t>
  </si>
  <si>
    <t xml:space="preserve"> nad 360 dnů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</si>
  <si>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</si>
  <si>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</si>
  <si>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</si>
  <si>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</si>
  <si>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</si>
  <si>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</si>
  <si>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</si>
  <si>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</si>
  <si>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</si>
  <si>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</si>
  <si>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</si>
  <si>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Komentář:</t>
  </si>
  <si>
    <r>
      <t>Odvětví:</t>
    </r>
    <r>
      <rPr>
        <b/>
        <sz val="10"/>
        <rFont val="Arial CE"/>
        <family val="2"/>
      </rPr>
      <t xml:space="preserve"> kultura a cestovní ruch</t>
    </r>
  </si>
  <si>
    <t>Muzeum Vysočiny Jihlava</t>
  </si>
  <si>
    <t xml:space="preserve">Pohledávky po lhůtě splatnosti do 90 dnů byly uhrazeny v průběhu ledna a února 2013. 
Při vymáhání pohledávek postupují organizace dle metodického návodu, který byl schválen usnesením rady kraje č. 789/41/2002/RK ze dne 10. 12. 2002
</t>
  </si>
  <si>
    <t xml:space="preserve">     RK-10-2013-23,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</si>
</sst>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1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46" applyFill="1">
      <alignment/>
      <protection/>
    </xf>
    <xf numFmtId="0" fontId="6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2" fillId="0" borderId="10" xfId="46" applyFill="1" applyBorder="1" applyAlignment="1">
      <alignment horizontal="center" vertical="center"/>
      <protection/>
    </xf>
    <xf numFmtId="0" fontId="2" fillId="0" borderId="11" xfId="46" applyFill="1" applyBorder="1" applyAlignment="1">
      <alignment horizontal="center"/>
      <protection/>
    </xf>
    <xf numFmtId="0" fontId="2" fillId="0" borderId="12" xfId="46" applyFill="1" applyBorder="1">
      <alignment/>
      <protection/>
    </xf>
    <xf numFmtId="3" fontId="2" fillId="0" borderId="12" xfId="46" applyNumberFormat="1" applyFill="1" applyBorder="1" applyAlignment="1">
      <alignment horizontal="center"/>
      <protection/>
    </xf>
    <xf numFmtId="0" fontId="2" fillId="0" borderId="13" xfId="46" applyFill="1" applyBorder="1">
      <alignment/>
      <protection/>
    </xf>
    <xf numFmtId="3" fontId="2" fillId="0" borderId="13" xfId="46" applyNumberForma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3" fontId="6" fillId="0" borderId="14" xfId="46" applyNumberFormat="1" applyFont="1" applyFill="1" applyBorder="1" applyAlignment="1">
      <alignment horizontal="center"/>
      <protection/>
    </xf>
    <xf numFmtId="0" fontId="2" fillId="0" borderId="0" xfId="46" applyFill="1" applyAlignment="1">
      <alignment horizontal="center"/>
      <protection/>
    </xf>
    <xf numFmtId="0" fontId="2" fillId="0" borderId="0" xfId="46" applyFont="1" applyFill="1">
      <alignment/>
      <protection/>
    </xf>
    <xf numFmtId="0" fontId="2" fillId="0" borderId="0" xfId="46" applyFill="1" applyAlignment="1">
      <alignment/>
      <protection/>
    </xf>
    <xf numFmtId="0" fontId="2" fillId="0" borderId="15" xfId="46" applyFill="1" applyBorder="1">
      <alignment/>
      <protection/>
    </xf>
    <xf numFmtId="3" fontId="2" fillId="0" borderId="15" xfId="46" applyNumberFormat="1" applyFill="1" applyBorder="1" applyAlignment="1">
      <alignment horizontal="center"/>
      <protection/>
    </xf>
    <xf numFmtId="3" fontId="2" fillId="0" borderId="16" xfId="46" applyNumberFormat="1" applyFill="1" applyBorder="1" applyAlignment="1">
      <alignment horizontal="center"/>
      <protection/>
    </xf>
    <xf numFmtId="3" fontId="2" fillId="0" borderId="17" xfId="46" applyNumberFormat="1" applyFill="1" applyBorder="1" applyAlignment="1">
      <alignment horizontal="center"/>
      <protection/>
    </xf>
    <xf numFmtId="3" fontId="2" fillId="0" borderId="18" xfId="46" applyNumberFormat="1" applyFill="1" applyBorder="1" applyAlignment="1">
      <alignment horizontal="center"/>
      <protection/>
    </xf>
    <xf numFmtId="3" fontId="2" fillId="0" borderId="19" xfId="46" applyNumberFormat="1" applyFill="1" applyBorder="1" applyAlignment="1">
      <alignment horizontal="center"/>
      <protection/>
    </xf>
    <xf numFmtId="3" fontId="2" fillId="0" borderId="20" xfId="46" applyNumberFormat="1" applyFill="1" applyBorder="1" applyAlignment="1">
      <alignment horizontal="center"/>
      <protection/>
    </xf>
    <xf numFmtId="3" fontId="2" fillId="0" borderId="21" xfId="46" applyNumberFormat="1" applyFill="1" applyBorder="1" applyAlignment="1">
      <alignment horizontal="center"/>
      <protection/>
    </xf>
    <xf numFmtId="3" fontId="2" fillId="0" borderId="22" xfId="46" applyNumberFormat="1" applyFill="1" applyBorder="1" applyAlignment="1">
      <alignment horizontal="center"/>
      <protection/>
    </xf>
    <xf numFmtId="3" fontId="2" fillId="0" borderId="10" xfId="46" applyNumberFormat="1" applyFill="1" applyBorder="1" applyAlignment="1">
      <alignment horizontal="center"/>
      <protection/>
    </xf>
    <xf numFmtId="3" fontId="2" fillId="0" borderId="23" xfId="46" applyNumberFormat="1" applyFill="1" applyBorder="1" applyAlignment="1">
      <alignment horizontal="center"/>
      <protection/>
    </xf>
    <xf numFmtId="3" fontId="2" fillId="0" borderId="24" xfId="46" applyNumberFormat="1" applyFill="1" applyBorder="1" applyAlignment="1">
      <alignment horizontal="center"/>
      <protection/>
    </xf>
    <xf numFmtId="3" fontId="2" fillId="0" borderId="25" xfId="46" applyNumberFormat="1" applyFill="1" applyBorder="1" applyAlignment="1">
      <alignment horizontal="center"/>
      <protection/>
    </xf>
    <xf numFmtId="3" fontId="2" fillId="0" borderId="26" xfId="46" applyNumberFormat="1" applyFill="1" applyBorder="1" applyAlignment="1">
      <alignment horizontal="center"/>
      <protection/>
    </xf>
    <xf numFmtId="3" fontId="2" fillId="0" borderId="27" xfId="46" applyNumberFormat="1" applyFill="1" applyBorder="1" applyAlignment="1">
      <alignment horizontal="center"/>
      <protection/>
    </xf>
    <xf numFmtId="0" fontId="2" fillId="0" borderId="0" xfId="46" applyFont="1" applyFill="1" applyAlignment="1">
      <alignment horizontal="left" wrapText="1"/>
      <protection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0" fontId="2" fillId="0" borderId="15" xfId="46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31" xfId="46" applyFont="1" applyFill="1" applyBorder="1" applyAlignment="1">
      <alignment horizontal="center" vertical="center" wrapText="1"/>
      <protection/>
    </xf>
    <xf numFmtId="0" fontId="3" fillId="0" borderId="32" xfId="4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 applyProtection="1">
      <alignment horizontal="center" vertical="center" wrapText="1"/>
      <protection locked="0"/>
    </xf>
    <xf numFmtId="0" fontId="2" fillId="0" borderId="11" xfId="46" applyFill="1" applyBorder="1" applyAlignment="1">
      <alignment horizontal="center" vertical="center" wrapText="1"/>
      <protection/>
    </xf>
    <xf numFmtId="0" fontId="2" fillId="0" borderId="32" xfId="46" applyFill="1" applyBorder="1" applyAlignment="1">
      <alignment horizontal="center" vertical="center" wrapText="1"/>
      <protection/>
    </xf>
    <xf numFmtId="0" fontId="2" fillId="0" borderId="33" xfId="46" applyFill="1" applyBorder="1" applyAlignment="1">
      <alignment horizontal="center" vertical="center" wrapText="1"/>
      <protection/>
    </xf>
    <xf numFmtId="3" fontId="6" fillId="0" borderId="34" xfId="46" applyNumberFormat="1" applyFont="1" applyFill="1" applyBorder="1" applyAlignment="1">
      <alignment horizontal="center"/>
      <protection/>
    </xf>
    <xf numFmtId="3" fontId="6" fillId="0" borderId="35" xfId="46" applyNumberFormat="1" applyFont="1" applyFill="1" applyBorder="1" applyAlignment="1">
      <alignment horizontal="center"/>
      <protection/>
    </xf>
    <xf numFmtId="3" fontId="6" fillId="0" borderId="36" xfId="46" applyNumberFormat="1" applyFont="1" applyFill="1" applyBorder="1" applyAlignment="1">
      <alignment horizontal="center"/>
      <protection/>
    </xf>
    <xf numFmtId="3" fontId="6" fillId="0" borderId="37" xfId="46" applyNumberFormat="1" applyFont="1" applyFill="1" applyBorder="1" applyAlignment="1">
      <alignment horizontal="center"/>
      <protection/>
    </xf>
    <xf numFmtId="0" fontId="2" fillId="0" borderId="23" xfId="46" applyFill="1" applyBorder="1" applyAlignment="1">
      <alignment horizontal="center" vertical="center"/>
      <protection/>
    </xf>
    <xf numFmtId="0" fontId="2" fillId="0" borderId="10" xfId="46" applyFill="1" applyBorder="1" applyAlignment="1">
      <alignment horizontal="center" vertical="center"/>
      <protection/>
    </xf>
    <xf numFmtId="0" fontId="3" fillId="0" borderId="38" xfId="46" applyFont="1" applyFill="1" applyBorder="1" applyAlignment="1" applyProtection="1">
      <alignment horizontal="center" vertical="center" wrapText="1"/>
      <protection locked="0"/>
    </xf>
    <xf numFmtId="0" fontId="3" fillId="0" borderId="16" xfId="46" applyFont="1" applyFill="1" applyBorder="1" applyAlignment="1" applyProtection="1">
      <alignment horizontal="center" vertical="center" wrapText="1"/>
      <protection locked="0"/>
    </xf>
    <xf numFmtId="0" fontId="3" fillId="0" borderId="19" xfId="46" applyFont="1" applyFill="1" applyBorder="1" applyAlignment="1" applyProtection="1">
      <alignment horizontal="center" vertical="center" wrapText="1"/>
      <protection locked="0"/>
    </xf>
    <xf numFmtId="0" fontId="2" fillId="0" borderId="27" xfId="46" applyFill="1" applyBorder="1" applyAlignment="1">
      <alignment horizontal="center" vertical="center"/>
      <protection/>
    </xf>
    <xf numFmtId="0" fontId="3" fillId="0" borderId="38" xfId="46" applyFont="1" applyFill="1" applyBorder="1" applyAlignment="1">
      <alignment horizontal="center" vertical="center" wrapText="1"/>
      <protection/>
    </xf>
    <xf numFmtId="0" fontId="2" fillId="0" borderId="22" xfId="46" applyFill="1" applyBorder="1" applyAlignment="1">
      <alignment horizontal="center" vertical="center"/>
      <protection/>
    </xf>
    <xf numFmtId="0" fontId="3" fillId="0" borderId="39" xfId="46" applyFont="1" applyFill="1" applyBorder="1" applyAlignment="1" applyProtection="1">
      <alignment horizontal="center" vertical="center" wrapText="1"/>
      <protection locked="0"/>
    </xf>
    <xf numFmtId="0" fontId="2" fillId="0" borderId="22" xfId="46" applyFill="1" applyBorder="1" applyAlignment="1">
      <alignment horizontal="center" vertical="center" wrapText="1"/>
      <protection/>
    </xf>
    <xf numFmtId="0" fontId="2" fillId="0" borderId="27" xfId="46" applyFill="1" applyBorder="1" applyAlignment="1">
      <alignment horizontal="center" vertical="center" wrapText="1"/>
      <protection/>
    </xf>
    <xf numFmtId="0" fontId="2" fillId="0" borderId="37" xfId="46" applyFill="1" applyBorder="1" applyAlignment="1">
      <alignment horizontal="center" vertical="center"/>
      <protection/>
    </xf>
    <xf numFmtId="0" fontId="2" fillId="0" borderId="36" xfId="46" applyFill="1" applyBorder="1" applyAlignment="1">
      <alignment horizontal="center" vertical="center"/>
      <protection/>
    </xf>
    <xf numFmtId="0" fontId="2" fillId="0" borderId="37" xfId="46" applyFill="1" applyBorder="1" applyAlignment="1">
      <alignment horizontal="center"/>
      <protection/>
    </xf>
    <xf numFmtId="0" fontId="2" fillId="0" borderId="36" xfId="46" applyFill="1" applyBorder="1" applyAlignment="1">
      <alignment horizontal="center"/>
      <protection/>
    </xf>
    <xf numFmtId="0" fontId="2" fillId="0" borderId="40" xfId="46" applyFill="1" applyBorder="1" applyAlignment="1">
      <alignment horizontal="center" vertical="center" wrapText="1"/>
      <protection/>
    </xf>
    <xf numFmtId="0" fontId="2" fillId="0" borderId="41" xfId="46" applyFill="1" applyBorder="1" applyAlignment="1">
      <alignment horizontal="center" vertical="center" wrapText="1"/>
      <protection/>
    </xf>
    <xf numFmtId="0" fontId="2" fillId="0" borderId="34" xfId="46" applyFill="1" applyBorder="1" applyAlignment="1">
      <alignment horizontal="center"/>
      <protection/>
    </xf>
    <xf numFmtId="0" fontId="3" fillId="0" borderId="0" xfId="46" applyFont="1" applyFill="1" applyAlignment="1">
      <alignment horizontal="right"/>
      <protection/>
    </xf>
    <xf numFmtId="0" fontId="3" fillId="0" borderId="28" xfId="46" applyFont="1" applyFill="1" applyBorder="1" applyAlignment="1" applyProtection="1">
      <alignment horizontal="center" vertical="center" wrapText="1"/>
      <protection locked="0"/>
    </xf>
    <xf numFmtId="0" fontId="2" fillId="0" borderId="42" xfId="46" applyFill="1" applyBorder="1" applyAlignment="1">
      <alignment horizontal="center" vertical="center" wrapText="1"/>
      <protection/>
    </xf>
    <xf numFmtId="0" fontId="2" fillId="0" borderId="23" xfId="46" applyFill="1" applyBorder="1" applyAlignment="1">
      <alignment horizontal="center" vertical="center" wrapText="1"/>
      <protection/>
    </xf>
    <xf numFmtId="0" fontId="2" fillId="0" borderId="10" xfId="46" applyFill="1" applyBorder="1" applyAlignment="1">
      <alignment horizontal="center" vertical="center" wrapText="1"/>
      <protection/>
    </xf>
    <xf numFmtId="0" fontId="3" fillId="0" borderId="29" xfId="46" applyFont="1" applyFill="1" applyBorder="1" applyAlignment="1" applyProtection="1">
      <alignment horizontal="center" vertical="center" wrapText="1"/>
      <protection locked="0"/>
    </xf>
    <xf numFmtId="0" fontId="2" fillId="0" borderId="11" xfId="46" applyFill="1" applyBorder="1" applyAlignment="1">
      <alignment/>
      <protection/>
    </xf>
    <xf numFmtId="0" fontId="2" fillId="0" borderId="31" xfId="46" applyFill="1" applyBorder="1" applyAlignment="1">
      <alignment/>
      <protection/>
    </xf>
    <xf numFmtId="0" fontId="2" fillId="0" borderId="33" xfId="46" applyFill="1" applyBorder="1" applyAlignment="1">
      <alignment/>
      <protection/>
    </xf>
    <xf numFmtId="0" fontId="2" fillId="0" borderId="31" xfId="46" applyFill="1" applyBorder="1" applyAlignment="1">
      <alignment horizontal="center" vertical="center" wrapText="1"/>
      <protection/>
    </xf>
    <xf numFmtId="0" fontId="2" fillId="0" borderId="35" xfId="46" applyFill="1" applyBorder="1" applyAlignment="1">
      <alignment horizontal="center"/>
      <protection/>
    </xf>
    <xf numFmtId="3" fontId="2" fillId="0" borderId="40" xfId="46" applyNumberFormat="1" applyFill="1" applyBorder="1" applyAlignment="1">
      <alignment horizontal="center"/>
      <protection/>
    </xf>
    <xf numFmtId="3" fontId="2" fillId="0" borderId="43" xfId="46" applyNumberFormat="1" applyFill="1" applyBorder="1" applyAlignment="1">
      <alignment horizontal="center"/>
      <protection/>
    </xf>
    <xf numFmtId="3" fontId="2" fillId="0" borderId="44" xfId="46" applyNumberFormat="1" applyFill="1" applyBorder="1" applyAlignment="1">
      <alignment horizontal="center"/>
      <protection/>
    </xf>
    <xf numFmtId="3" fontId="2" fillId="0" borderId="41" xfId="46" applyNumberForma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112008výsledky pr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B1">
      <selection activeCell="R1" sqref="R1:T1"/>
    </sheetView>
  </sheetViews>
  <sheetFormatPr defaultColWidth="9.00390625" defaultRowHeight="12.75"/>
  <cols>
    <col min="1" max="1" width="59.875" style="1" customWidth="1"/>
    <col min="2" max="2" width="8.75390625" style="1" customWidth="1"/>
    <col min="3" max="3" width="8.625" style="1" customWidth="1"/>
    <col min="4" max="4" width="8.125" style="1" customWidth="1"/>
    <col min="5" max="5" width="8.25390625" style="1" customWidth="1"/>
    <col min="6" max="6" width="9.125" style="1" customWidth="1"/>
    <col min="7" max="7" width="8.00390625" style="1" customWidth="1"/>
    <col min="8" max="8" width="8.375" style="1" customWidth="1"/>
    <col min="9" max="9" width="8.625" style="1" customWidth="1"/>
    <col min="10" max="16" width="9.125" style="1" customWidth="1"/>
    <col min="17" max="17" width="8.75390625" style="1" customWidth="1"/>
    <col min="18" max="16384" width="9.125" style="1" customWidth="1"/>
  </cols>
  <sheetData>
    <row r="1" spans="1:20" ht="15">
      <c r="A1" s="3" t="s">
        <v>6</v>
      </c>
      <c r="R1" s="64" t="s">
        <v>33</v>
      </c>
      <c r="S1" s="64"/>
      <c r="T1" s="64"/>
    </row>
    <row r="2" spans="18:20" ht="12.75">
      <c r="R2" s="64" t="s">
        <v>1</v>
      </c>
      <c r="S2" s="64"/>
      <c r="T2" s="64"/>
    </row>
    <row r="3" ht="13.5" thickBot="1">
      <c r="A3" s="13" t="s">
        <v>30</v>
      </c>
    </row>
    <row r="4" spans="1:20" ht="12.75" customHeight="1">
      <c r="A4" s="31" t="s">
        <v>2</v>
      </c>
      <c r="B4" s="33" t="s">
        <v>7</v>
      </c>
      <c r="C4" s="34"/>
      <c r="D4" s="33" t="s">
        <v>8</v>
      </c>
      <c r="E4" s="34"/>
      <c r="F4" s="34"/>
      <c r="G4" s="34"/>
      <c r="H4" s="34"/>
      <c r="I4" s="34"/>
      <c r="J4" s="34"/>
      <c r="K4" s="34"/>
      <c r="L4" s="34"/>
      <c r="M4" s="37"/>
      <c r="N4" s="38" t="s">
        <v>9</v>
      </c>
      <c r="O4" s="39"/>
      <c r="P4" s="33" t="s">
        <v>10</v>
      </c>
      <c r="Q4" s="39"/>
      <c r="R4" s="69" t="s">
        <v>11</v>
      </c>
      <c r="S4" s="70"/>
      <c r="T4" s="65" t="s">
        <v>12</v>
      </c>
    </row>
    <row r="5" spans="1:20" ht="27" customHeight="1">
      <c r="A5" s="32"/>
      <c r="B5" s="35"/>
      <c r="C5" s="36"/>
      <c r="D5" s="49" t="s">
        <v>13</v>
      </c>
      <c r="E5" s="50"/>
      <c r="F5" s="52" t="s">
        <v>14</v>
      </c>
      <c r="G5" s="52"/>
      <c r="H5" s="48" t="s">
        <v>15</v>
      </c>
      <c r="I5" s="48"/>
      <c r="J5" s="48" t="s">
        <v>16</v>
      </c>
      <c r="K5" s="48"/>
      <c r="L5" s="48" t="s">
        <v>17</v>
      </c>
      <c r="M5" s="54"/>
      <c r="N5" s="40"/>
      <c r="O5" s="41"/>
      <c r="P5" s="73"/>
      <c r="Q5" s="41"/>
      <c r="R5" s="71"/>
      <c r="S5" s="72"/>
      <c r="T5" s="66"/>
    </row>
    <row r="6" spans="1:20" ht="13.5" thickBot="1">
      <c r="A6" s="32"/>
      <c r="B6" s="46" t="s">
        <v>18</v>
      </c>
      <c r="C6" s="47"/>
      <c r="D6" s="46" t="s">
        <v>18</v>
      </c>
      <c r="E6" s="51"/>
      <c r="F6" s="53" t="s">
        <v>18</v>
      </c>
      <c r="G6" s="51"/>
      <c r="H6" s="53" t="s">
        <v>18</v>
      </c>
      <c r="I6" s="51"/>
      <c r="J6" s="55" t="s">
        <v>18</v>
      </c>
      <c r="K6" s="56"/>
      <c r="L6" s="53" t="s">
        <v>18</v>
      </c>
      <c r="M6" s="47"/>
      <c r="N6" s="46" t="s">
        <v>18</v>
      </c>
      <c r="O6" s="47"/>
      <c r="P6" s="67" t="s">
        <v>18</v>
      </c>
      <c r="Q6" s="68"/>
      <c r="R6" s="46" t="s">
        <v>18</v>
      </c>
      <c r="S6" s="47"/>
      <c r="T6" s="4" t="s">
        <v>18</v>
      </c>
    </row>
    <row r="7" spans="1:20" ht="12.75" customHeight="1" thickBot="1">
      <c r="A7" s="32"/>
      <c r="B7" s="61" t="s">
        <v>19</v>
      </c>
      <c r="C7" s="62"/>
      <c r="D7" s="63" t="s">
        <v>20</v>
      </c>
      <c r="E7" s="60"/>
      <c r="F7" s="57" t="s">
        <v>21</v>
      </c>
      <c r="G7" s="58"/>
      <c r="H7" s="59" t="s">
        <v>22</v>
      </c>
      <c r="I7" s="60"/>
      <c r="J7" s="59" t="s">
        <v>23</v>
      </c>
      <c r="K7" s="60"/>
      <c r="L7" s="59" t="s">
        <v>24</v>
      </c>
      <c r="M7" s="74"/>
      <c r="N7" s="63" t="s">
        <v>25</v>
      </c>
      <c r="O7" s="74"/>
      <c r="P7" s="63" t="s">
        <v>26</v>
      </c>
      <c r="Q7" s="74"/>
      <c r="R7" s="63" t="s">
        <v>27</v>
      </c>
      <c r="S7" s="74"/>
      <c r="T7" s="5" t="s">
        <v>28</v>
      </c>
    </row>
    <row r="8" spans="1:20" ht="12.75">
      <c r="A8" s="6" t="s">
        <v>3</v>
      </c>
      <c r="B8" s="17">
        <f>SUM(D8:M8)</f>
        <v>162</v>
      </c>
      <c r="C8" s="18"/>
      <c r="D8" s="75">
        <v>11</v>
      </c>
      <c r="E8" s="76"/>
      <c r="F8" s="77">
        <v>0</v>
      </c>
      <c r="G8" s="76"/>
      <c r="H8" s="77">
        <v>0</v>
      </c>
      <c r="I8" s="76"/>
      <c r="J8" s="77">
        <v>0</v>
      </c>
      <c r="K8" s="76"/>
      <c r="L8" s="77">
        <v>151</v>
      </c>
      <c r="M8" s="78"/>
      <c r="N8" s="75">
        <v>0</v>
      </c>
      <c r="O8" s="78"/>
      <c r="P8" s="75">
        <f>B8+N8</f>
        <v>162</v>
      </c>
      <c r="Q8" s="78"/>
      <c r="R8" s="75">
        <v>151</v>
      </c>
      <c r="S8" s="78"/>
      <c r="T8" s="7">
        <v>14</v>
      </c>
    </row>
    <row r="9" spans="1:20" ht="12.75">
      <c r="A9" s="8" t="s">
        <v>4</v>
      </c>
      <c r="B9" s="17">
        <f>SUM(D9:M9)</f>
        <v>0</v>
      </c>
      <c r="C9" s="18"/>
      <c r="D9" s="17">
        <v>0</v>
      </c>
      <c r="E9" s="20"/>
      <c r="F9" s="19">
        <v>0</v>
      </c>
      <c r="G9" s="20"/>
      <c r="H9" s="19">
        <v>0</v>
      </c>
      <c r="I9" s="20"/>
      <c r="J9" s="19">
        <v>0</v>
      </c>
      <c r="K9" s="20"/>
      <c r="L9" s="19">
        <v>0</v>
      </c>
      <c r="M9" s="18"/>
      <c r="N9" s="17">
        <v>69</v>
      </c>
      <c r="O9" s="18"/>
      <c r="P9" s="17">
        <v>69</v>
      </c>
      <c r="Q9" s="18"/>
      <c r="R9" s="17">
        <v>69</v>
      </c>
      <c r="S9" s="18"/>
      <c r="T9" s="9">
        <v>0</v>
      </c>
    </row>
    <row r="10" spans="1:20" ht="12.75">
      <c r="A10" s="8" t="s">
        <v>31</v>
      </c>
      <c r="B10" s="17">
        <f>SUM(D10:M10)</f>
        <v>7</v>
      </c>
      <c r="C10" s="18"/>
      <c r="D10" s="26">
        <v>0</v>
      </c>
      <c r="E10" s="20"/>
      <c r="F10" s="19">
        <v>0</v>
      </c>
      <c r="G10" s="20"/>
      <c r="H10" s="19">
        <v>0</v>
      </c>
      <c r="I10" s="20"/>
      <c r="J10" s="19">
        <v>0</v>
      </c>
      <c r="K10" s="20"/>
      <c r="L10" s="19">
        <v>7</v>
      </c>
      <c r="M10" s="18"/>
      <c r="N10" s="17">
        <v>0</v>
      </c>
      <c r="O10" s="18"/>
      <c r="P10" s="17">
        <v>0</v>
      </c>
      <c r="Q10" s="18"/>
      <c r="R10" s="17">
        <v>7</v>
      </c>
      <c r="S10" s="18"/>
      <c r="T10" s="9">
        <v>7</v>
      </c>
    </row>
    <row r="11" spans="1:20" ht="13.5" thickBot="1">
      <c r="A11" s="15" t="s">
        <v>0</v>
      </c>
      <c r="B11" s="27">
        <f>SUM(D11:M11)</f>
        <v>0</v>
      </c>
      <c r="C11" s="28"/>
      <c r="D11" s="17">
        <v>0</v>
      </c>
      <c r="E11" s="20"/>
      <c r="F11" s="23">
        <v>0</v>
      </c>
      <c r="G11" s="29"/>
      <c r="H11" s="21">
        <v>0</v>
      </c>
      <c r="I11" s="22"/>
      <c r="J11" s="21">
        <v>0</v>
      </c>
      <c r="K11" s="22"/>
      <c r="L11" s="23">
        <v>0</v>
      </c>
      <c r="M11" s="24"/>
      <c r="N11" s="25">
        <v>12</v>
      </c>
      <c r="O11" s="24"/>
      <c r="P11" s="25">
        <v>12</v>
      </c>
      <c r="Q11" s="24"/>
      <c r="R11" s="25">
        <v>0</v>
      </c>
      <c r="S11" s="24"/>
      <c r="T11" s="16">
        <v>12</v>
      </c>
    </row>
    <row r="12" spans="1:20" s="2" customFormat="1" ht="13.5" thickBot="1">
      <c r="A12" s="10" t="s">
        <v>5</v>
      </c>
      <c r="B12" s="42">
        <f>SUM(B8:C9)</f>
        <v>162</v>
      </c>
      <c r="C12" s="43"/>
      <c r="D12" s="42">
        <f>SUM(D8:E9)</f>
        <v>11</v>
      </c>
      <c r="E12" s="44"/>
      <c r="F12" s="45">
        <f>SUM(F8:G9)</f>
        <v>0</v>
      </c>
      <c r="G12" s="44"/>
      <c r="H12" s="45">
        <f>SUM(H8:H9)</f>
        <v>0</v>
      </c>
      <c r="I12" s="44"/>
      <c r="J12" s="45">
        <f>SUM(J8:J9)</f>
        <v>0</v>
      </c>
      <c r="K12" s="44"/>
      <c r="L12" s="45">
        <f>SUM(L8:L9)</f>
        <v>151</v>
      </c>
      <c r="M12" s="43"/>
      <c r="N12" s="42">
        <f>SUM(N8:N9)</f>
        <v>69</v>
      </c>
      <c r="O12" s="43"/>
      <c r="P12" s="42">
        <f>SUM(P8:P9)</f>
        <v>231</v>
      </c>
      <c r="Q12" s="43"/>
      <c r="R12" s="42">
        <f>SUM(R8:R9)</f>
        <v>220</v>
      </c>
      <c r="S12" s="43"/>
      <c r="T12" s="11">
        <f>SUM(T8:T9)</f>
        <v>14</v>
      </c>
    </row>
    <row r="15" ht="12.75">
      <c r="A15" s="1" t="s">
        <v>29</v>
      </c>
    </row>
    <row r="16" spans="1:20" ht="26.25" customHeight="1">
      <c r="A16" s="30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4"/>
      <c r="O16" s="14"/>
      <c r="P16" s="14"/>
      <c r="Q16" s="14"/>
      <c r="R16" s="14"/>
      <c r="S16" s="14"/>
      <c r="T16" s="14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1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12.75">
      <c r="M31" s="12"/>
    </row>
  </sheetData>
  <sheetProtection/>
  <mergeCells count="78">
    <mergeCell ref="R12:S12"/>
    <mergeCell ref="J12:K12"/>
    <mergeCell ref="L12:M12"/>
    <mergeCell ref="N12:O12"/>
    <mergeCell ref="P12:Q12"/>
    <mergeCell ref="B9:C9"/>
    <mergeCell ref="D9:E9"/>
    <mergeCell ref="F9:G9"/>
    <mergeCell ref="H9:I9"/>
    <mergeCell ref="J9:K9"/>
    <mergeCell ref="L9:M9"/>
    <mergeCell ref="P8:Q8"/>
    <mergeCell ref="R8:S8"/>
    <mergeCell ref="L7:M7"/>
    <mergeCell ref="N7:O7"/>
    <mergeCell ref="P7:Q7"/>
    <mergeCell ref="R9:S9"/>
    <mergeCell ref="N9:O9"/>
    <mergeCell ref="P9:Q9"/>
    <mergeCell ref="D8:E8"/>
    <mergeCell ref="F8:G8"/>
    <mergeCell ref="H8:I8"/>
    <mergeCell ref="J8:K8"/>
    <mergeCell ref="L8:M8"/>
    <mergeCell ref="N8:O8"/>
    <mergeCell ref="D7:E7"/>
    <mergeCell ref="R1:T1"/>
    <mergeCell ref="R2:T2"/>
    <mergeCell ref="T4:T5"/>
    <mergeCell ref="P6:Q6"/>
    <mergeCell ref="R6:S6"/>
    <mergeCell ref="R4:S5"/>
    <mergeCell ref="P4:Q5"/>
    <mergeCell ref="R7:S7"/>
    <mergeCell ref="B6:C6"/>
    <mergeCell ref="F6:G6"/>
    <mergeCell ref="H6:I6"/>
    <mergeCell ref="J6:K6"/>
    <mergeCell ref="H5:I5"/>
    <mergeCell ref="B8:C8"/>
    <mergeCell ref="F7:G7"/>
    <mergeCell ref="H7:I7"/>
    <mergeCell ref="J7:K7"/>
    <mergeCell ref="B7:C7"/>
    <mergeCell ref="J5:K5"/>
    <mergeCell ref="D5:E5"/>
    <mergeCell ref="D6:E6"/>
    <mergeCell ref="F5:G5"/>
    <mergeCell ref="L6:M6"/>
    <mergeCell ref="L5:M5"/>
    <mergeCell ref="A16:M16"/>
    <mergeCell ref="A4:A7"/>
    <mergeCell ref="B4:C5"/>
    <mergeCell ref="D4:M4"/>
    <mergeCell ref="N4:O5"/>
    <mergeCell ref="B12:C12"/>
    <mergeCell ref="D12:E12"/>
    <mergeCell ref="F12:G12"/>
    <mergeCell ref="H12:I12"/>
    <mergeCell ref="N6:O6"/>
    <mergeCell ref="B10:C10"/>
    <mergeCell ref="F10:G10"/>
    <mergeCell ref="D10:E10"/>
    <mergeCell ref="H10:I10"/>
    <mergeCell ref="H11:I11"/>
    <mergeCell ref="B11:C11"/>
    <mergeCell ref="D11:E11"/>
    <mergeCell ref="F11:G11"/>
    <mergeCell ref="P10:Q10"/>
    <mergeCell ref="R10:S10"/>
    <mergeCell ref="J10:K10"/>
    <mergeCell ref="J11:K11"/>
    <mergeCell ref="L10:M10"/>
    <mergeCell ref="L11:M11"/>
    <mergeCell ref="N10:O10"/>
    <mergeCell ref="R11:S11"/>
    <mergeCell ref="P11:Q11"/>
    <mergeCell ref="N11:O11"/>
  </mergeCells>
  <printOptions/>
  <pageMargins left="0.787401575" right="0.787401575" top="0.984251969" bottom="0.984251969" header="0.4921259845" footer="0.4921259845"/>
  <pageSetup horizontalDpi="300" verticalDpi="300" orientation="landscape" paperSize="9" scale="5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2013-03-11T10:19:49Z</cp:lastPrinted>
  <dcterms:created xsi:type="dcterms:W3CDTF">2005-05-05T05:50:46Z</dcterms:created>
  <dcterms:modified xsi:type="dcterms:W3CDTF">2013-03-14T09:59:02Z</dcterms:modified>
  <cp:category/>
  <cp:version/>
  <cp:contentType/>
  <cp:contentStatus/>
</cp:coreProperties>
</file>