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576" windowHeight="7992" activeTab="0"/>
  </bookViews>
  <sheets>
    <sheet name="RK-07-2013-54, př. 3  " sheetId="1" r:id="rId1"/>
  </sheets>
  <definedNames/>
  <calcPr fullCalcOnLoad="1"/>
</workbook>
</file>

<file path=xl/sharedStrings.xml><?xml version="1.0" encoding="utf-8"?>
<sst xmlns="http://schemas.openxmlformats.org/spreadsheetml/2006/main" count="164" uniqueCount="71">
  <si>
    <t>Náklad</t>
  </si>
  <si>
    <t>jednotka</t>
  </si>
  <si>
    <t>počet jednotek</t>
  </si>
  <si>
    <t>celkem</t>
  </si>
  <si>
    <t>hodina</t>
  </si>
  <si>
    <t xml:space="preserve">Kreativní a grafický návrh outdoorové kampaně </t>
  </si>
  <si>
    <t>Výroba/tisk plakátů outdoorové kampaně, 40 ks</t>
  </si>
  <si>
    <t>autorská práce</t>
  </si>
  <si>
    <t>kus</t>
  </si>
  <si>
    <t>plocha</t>
  </si>
  <si>
    <t>Celkem</t>
  </si>
  <si>
    <t>osoba</t>
  </si>
  <si>
    <t xml:space="preserve">jedn. cena </t>
  </si>
  <si>
    <t>Občerstvení pro účastníky konference</t>
  </si>
  <si>
    <t>Informační, osvětové a vzdělávací materiály pro účastníky - tisk</t>
  </si>
  <si>
    <t>Odborná koncepce konference a detailní tvorba obsahu</t>
  </si>
  <si>
    <t>Zajištění řečníků a jejich koordinace (řízení tvorby příspěvků)</t>
  </si>
  <si>
    <t>Registrace/komunikace s účastníky</t>
  </si>
  <si>
    <t>Moderace konference (včetně odborné přípravy moderátora)</t>
  </si>
  <si>
    <t>Přednášející včetně přípravy (10 přednášejících 3 hodiny)</t>
  </si>
  <si>
    <t>Tvorba podkladů (grafické šablony pro prezentace, letáky - design)</t>
  </si>
  <si>
    <t>Tvorba webové stránky projektu</t>
  </si>
  <si>
    <t>Publicita konference , PR články, pozvánky</t>
  </si>
  <si>
    <t>Administrativní a organizační zajištění (přípravná fáze)</t>
  </si>
  <si>
    <t>autorské dílo (web)</t>
  </si>
  <si>
    <t>Z toho z dotačního programu Ministerstva vnitra ČR</t>
  </si>
  <si>
    <t>Aktivita 5: Příprava a realizace odborné konference „Řešení elektronického násilí ve školním prostředí“</t>
  </si>
  <si>
    <t>Aktivita 1: Příprava a realizace osvětové kampaně</t>
  </si>
  <si>
    <t>Aktivita 2: Komunitní vzdělávání</t>
  </si>
  <si>
    <t>Grafická úprava přehledových listů a výukových materiálů pro rodiče</t>
  </si>
  <si>
    <t>Aktivita 3: Specializované vzdělávání pro pracovníky OSPOD</t>
  </si>
  <si>
    <t>Aktivita 4: Specializované vzdělávání pracovníků místních oddělení a prevence Policie</t>
  </si>
  <si>
    <t>Projekt Vysočina bezpečně online - rozpočet</t>
  </si>
  <si>
    <t>Odborná příprava vzdělávacího programu</t>
  </si>
  <si>
    <t xml:space="preserve">Organizační zajištění vzdělávacího programu </t>
  </si>
  <si>
    <t xml:space="preserve">Tvorba pozvánek, propagace programu, online registrace </t>
  </si>
  <si>
    <t>Tisk výukových materiálů pro účastníky programu</t>
  </si>
  <si>
    <t>Občerstvení pro účastníky vzdělávacího programu</t>
  </si>
  <si>
    <t>Odborný návrh obsahu outdoorové kampaně</t>
  </si>
  <si>
    <t>Organizační zajištění osvětové kampaně (outdoor, kreativa, publicita)</t>
  </si>
  <si>
    <t>Tisk pozvánek</t>
  </si>
  <si>
    <t>Tisk přehledových listů pro žáky (15x10)</t>
  </si>
  <si>
    <t>Lektorské zajištění osvětových seminářů včetně přípravy lektorů (15 x 6 hodin)</t>
  </si>
  <si>
    <t xml:space="preserve">Organizační zajištění osvětových seminářů pro rodiče (15x8 hodin) </t>
  </si>
  <si>
    <t>Cestovní náklady lektorů (15 x cesta)</t>
  </si>
  <si>
    <t>km</t>
  </si>
  <si>
    <t>Soutěžní cena (pohybová herní konzole pro žáky vítězné školy)</t>
  </si>
  <si>
    <t>Lektorské zajištění vzdělávacího programu včetně přípravy (3x16 hodin)</t>
  </si>
  <si>
    <t>účastník/den</t>
  </si>
  <si>
    <t>Cestovní náklady lektorů (3 x cesta)</t>
  </si>
  <si>
    <t>Spoluúčast Kraj Vysočina</t>
  </si>
  <si>
    <t>Organizační zajištění (registrace, organizace, navigace, řízení přednášejících - 4 osoby/5 hodin)</t>
  </si>
  <si>
    <t>dodavatel</t>
  </si>
  <si>
    <t>Kraj Vysočina</t>
  </si>
  <si>
    <t>Odborná příprava osvětových seminářů pro rodiče a místní komunity</t>
  </si>
  <si>
    <t xml:space="preserve">činnost zajistí Kraj/dodavatel </t>
  </si>
  <si>
    <t>dodavatel/Kraj Vysočina</t>
  </si>
  <si>
    <t>Tvorba MOODLE - e-learningový nástroj (grafika a uživatelské rozhraní)</t>
  </si>
  <si>
    <t xml:space="preserve">Provoz MOODLE (technická podpora a údržba) </t>
  </si>
  <si>
    <t>Vyhodnocování a zpětné vazby k testům jednotlivým účastníkům</t>
  </si>
  <si>
    <t>Příprava online kurzů (4 CS - moduly, výklad látky, testy a odpovědi)</t>
  </si>
  <si>
    <t xml:space="preserve">Tvorba vzdělávacího obsahu MOODLE Vysočina bezpečně (metodika, 4 moduly (CS) </t>
  </si>
  <si>
    <t>Pronájem prezentačních ploch (banery, plochy u CS)</t>
  </si>
  <si>
    <t xml:space="preserve">Specialista sociální sítě - (4 hodin/týden/7 měsíců) - tvorba profilu projektu na sociálních sítích, komunikace s účastníky, prezentace výstupů, poradenství - </t>
  </si>
  <si>
    <t>Koordinátor projektu (6 hodin/týdně/7 měsíců - červen - prosinec 2013)</t>
  </si>
  <si>
    <t>Technická a obsahová podpora účastníků kurzů Moodle</t>
  </si>
  <si>
    <t>Tisk plakátů malých formátů pro školy projektu, OSPOD a místní oddělení PČR</t>
  </si>
  <si>
    <t>Tvorba přehledových listů a výukových materiálů pro rodiče,  pro školní weby</t>
  </si>
  <si>
    <t xml:space="preserve">Kraj Vysočina </t>
  </si>
  <si>
    <t>počet stran: 2</t>
  </si>
  <si>
    <t>RK-07-2013-54,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</si>
</sst>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7" borderId="10" xfId="0" applyFont="1" applyFill="1" applyBorder="1" applyAlignment="1">
      <alignment horizontal="center"/>
    </xf>
    <xf numFmtId="0" fontId="39" fillId="7" borderId="11" xfId="0" applyFont="1" applyFill="1" applyBorder="1" applyAlignment="1">
      <alignment horizontal="center"/>
    </xf>
    <xf numFmtId="0" fontId="39" fillId="7" borderId="12" xfId="0" applyFont="1" applyFill="1" applyBorder="1" applyAlignment="1">
      <alignment horizontal="center"/>
    </xf>
    <xf numFmtId="0" fontId="39" fillId="33" borderId="13" xfId="0" applyFont="1" applyFill="1" applyBorder="1" applyAlignment="1">
      <alignment/>
    </xf>
    <xf numFmtId="0" fontId="39" fillId="33" borderId="14" xfId="0" applyFont="1" applyFill="1" applyBorder="1" applyAlignment="1">
      <alignment/>
    </xf>
    <xf numFmtId="0" fontId="37" fillId="33" borderId="14" xfId="0" applyFont="1" applyFill="1" applyBorder="1" applyAlignment="1">
      <alignment/>
    </xf>
    <xf numFmtId="0" fontId="37" fillId="33" borderId="15" xfId="0" applyFont="1" applyFill="1" applyBorder="1" applyAlignment="1">
      <alignment/>
    </xf>
    <xf numFmtId="0" fontId="37" fillId="0" borderId="16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3" fontId="37" fillId="0" borderId="17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0" fontId="37" fillId="0" borderId="16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9" xfId="0" applyFont="1" applyFill="1" applyBorder="1" applyAlignment="1">
      <alignment/>
    </xf>
    <xf numFmtId="3" fontId="37" fillId="0" borderId="19" xfId="0" applyNumberFormat="1" applyFont="1" applyFill="1" applyBorder="1" applyAlignment="1">
      <alignment/>
    </xf>
    <xf numFmtId="3" fontId="37" fillId="0" borderId="20" xfId="0" applyNumberFormat="1" applyFont="1" applyFill="1" applyBorder="1" applyAlignment="1">
      <alignment/>
    </xf>
    <xf numFmtId="0" fontId="39" fillId="33" borderId="18" xfId="0" applyFont="1" applyFill="1" applyBorder="1" applyAlignment="1">
      <alignment/>
    </xf>
    <xf numFmtId="0" fontId="39" fillId="33" borderId="19" xfId="0" applyFont="1" applyFill="1" applyBorder="1" applyAlignment="1">
      <alignment/>
    </xf>
    <xf numFmtId="3" fontId="39" fillId="33" borderId="20" xfId="0" applyNumberFormat="1" applyFont="1" applyFill="1" applyBorder="1" applyAlignment="1">
      <alignment/>
    </xf>
    <xf numFmtId="3" fontId="37" fillId="0" borderId="17" xfId="0" applyNumberFormat="1" applyFont="1" applyBorder="1" applyAlignment="1">
      <alignment/>
    </xf>
    <xf numFmtId="3" fontId="39" fillId="33" borderId="15" xfId="0" applyNumberFormat="1" applyFont="1" applyFill="1" applyBorder="1" applyAlignment="1">
      <alignment/>
    </xf>
    <xf numFmtId="0" fontId="37" fillId="0" borderId="0" xfId="0" applyFont="1" applyBorder="1" applyAlignment="1">
      <alignment/>
    </xf>
    <xf numFmtId="0" fontId="39" fillId="33" borderId="10" xfId="0" applyFont="1" applyFill="1" applyBorder="1" applyAlignment="1">
      <alignment wrapText="1"/>
    </xf>
    <xf numFmtId="0" fontId="39" fillId="33" borderId="11" xfId="0" applyFont="1" applyFill="1" applyBorder="1" applyAlignment="1">
      <alignment wrapText="1"/>
    </xf>
    <xf numFmtId="0" fontId="37" fillId="33" borderId="11" xfId="0" applyFont="1" applyFill="1" applyBorder="1" applyAlignment="1">
      <alignment/>
    </xf>
    <xf numFmtId="0" fontId="37" fillId="33" borderId="12" xfId="0" applyFont="1" applyFill="1" applyBorder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1" xfId="0" applyFont="1" applyFill="1" applyBorder="1" applyAlignment="1">
      <alignment/>
    </xf>
    <xf numFmtId="3" fontId="37" fillId="0" borderId="12" xfId="0" applyNumberFormat="1" applyFont="1" applyBorder="1" applyAlignment="1">
      <alignment/>
    </xf>
    <xf numFmtId="0" fontId="37" fillId="0" borderId="19" xfId="0" applyFont="1" applyBorder="1" applyAlignment="1">
      <alignment/>
    </xf>
    <xf numFmtId="3" fontId="37" fillId="0" borderId="20" xfId="0" applyNumberFormat="1" applyFont="1" applyBorder="1" applyAlignment="1">
      <alignment/>
    </xf>
    <xf numFmtId="0" fontId="39" fillId="33" borderId="16" xfId="0" applyFont="1" applyFill="1" applyBorder="1" applyAlignment="1">
      <alignment wrapText="1"/>
    </xf>
    <xf numFmtId="0" fontId="39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3" fontId="37" fillId="33" borderId="17" xfId="0" applyNumberFormat="1" applyFont="1" applyFill="1" applyBorder="1" applyAlignment="1">
      <alignment/>
    </xf>
    <xf numFmtId="3" fontId="37" fillId="0" borderId="11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0" fontId="37" fillId="33" borderId="10" xfId="0" applyFont="1" applyFill="1" applyBorder="1" applyAlignment="1">
      <alignment/>
    </xf>
    <xf numFmtId="3" fontId="37" fillId="33" borderId="11" xfId="0" applyNumberFormat="1" applyFont="1" applyFill="1" applyBorder="1" applyAlignment="1">
      <alignment/>
    </xf>
    <xf numFmtId="3" fontId="37" fillId="33" borderId="12" xfId="0" applyNumberFormat="1" applyFont="1" applyFill="1" applyBorder="1" applyAlignment="1">
      <alignment/>
    </xf>
    <xf numFmtId="0" fontId="37" fillId="33" borderId="18" xfId="0" applyFont="1" applyFill="1" applyBorder="1" applyAlignment="1">
      <alignment/>
    </xf>
    <xf numFmtId="0" fontId="37" fillId="33" borderId="19" xfId="0" applyFont="1" applyFill="1" applyBorder="1" applyAlignment="1">
      <alignment/>
    </xf>
    <xf numFmtId="3" fontId="37" fillId="33" borderId="19" xfId="0" applyNumberFormat="1" applyFont="1" applyFill="1" applyBorder="1" applyAlignment="1">
      <alignment/>
    </xf>
    <xf numFmtId="3" fontId="37" fillId="33" borderId="20" xfId="0" applyNumberFormat="1" applyFont="1" applyFill="1" applyBorder="1" applyAlignment="1">
      <alignment/>
    </xf>
    <xf numFmtId="0" fontId="39" fillId="19" borderId="18" xfId="0" applyFont="1" applyFill="1" applyBorder="1" applyAlignment="1">
      <alignment/>
    </xf>
    <xf numFmtId="0" fontId="39" fillId="19" borderId="19" xfId="0" applyFont="1" applyFill="1" applyBorder="1" applyAlignment="1">
      <alignment/>
    </xf>
    <xf numFmtId="0" fontId="37" fillId="19" borderId="19" xfId="0" applyFont="1" applyFill="1" applyBorder="1" applyAlignment="1">
      <alignment/>
    </xf>
    <xf numFmtId="3" fontId="39" fillId="19" borderId="20" xfId="0" applyNumberFormat="1" applyFont="1" applyFill="1" applyBorder="1" applyAlignment="1">
      <alignment/>
    </xf>
    <xf numFmtId="0" fontId="39" fillId="0" borderId="10" xfId="0" applyFont="1" applyFill="1" applyBorder="1" applyAlignment="1">
      <alignment/>
    </xf>
    <xf numFmtId="3" fontId="39" fillId="0" borderId="12" xfId="0" applyNumberFormat="1" applyFont="1" applyBorder="1" applyAlignment="1">
      <alignment/>
    </xf>
    <xf numFmtId="0" fontId="39" fillId="13" borderId="18" xfId="0" applyFont="1" applyFill="1" applyBorder="1" applyAlignment="1">
      <alignment/>
    </xf>
    <xf numFmtId="0" fontId="37" fillId="13" borderId="19" xfId="0" applyFont="1" applyFill="1" applyBorder="1" applyAlignment="1">
      <alignment/>
    </xf>
    <xf numFmtId="3" fontId="39" fillId="13" borderId="2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="90" zoomScaleNormal="90" zoomScalePageLayoutView="0" workbookViewId="0" topLeftCell="A1">
      <selection activeCell="D1" sqref="D1:F1"/>
    </sheetView>
  </sheetViews>
  <sheetFormatPr defaultColWidth="9.140625" defaultRowHeight="15"/>
  <cols>
    <col min="1" max="1" width="68.57421875" style="0" bestFit="1" customWidth="1"/>
    <col min="2" max="2" width="21.421875" style="0" bestFit="1" customWidth="1"/>
    <col min="3" max="3" width="15.8515625" style="0" customWidth="1"/>
    <col min="4" max="4" width="8.28125" style="0" customWidth="1"/>
    <col min="5" max="5" width="7.7109375" style="0" customWidth="1"/>
    <col min="6" max="6" width="9.00390625" style="0" customWidth="1"/>
  </cols>
  <sheetData>
    <row r="1" spans="4:6" ht="14.25">
      <c r="D1" s="57" t="s">
        <v>70</v>
      </c>
      <c r="E1" s="57"/>
      <c r="F1" s="57"/>
    </row>
    <row r="2" spans="1:6" ht="14.25">
      <c r="A2" s="1"/>
      <c r="B2" s="1"/>
      <c r="C2" s="1"/>
      <c r="D2" s="58" t="s">
        <v>69</v>
      </c>
      <c r="E2" s="58"/>
      <c r="F2" s="58"/>
    </row>
    <row r="3" spans="1:6" ht="22.5">
      <c r="A3" s="2" t="s">
        <v>32</v>
      </c>
      <c r="B3" s="2"/>
      <c r="C3" s="1"/>
      <c r="D3" s="1"/>
      <c r="E3" s="1"/>
      <c r="F3" s="1"/>
    </row>
    <row r="4" spans="1:6" ht="15.75" thickBot="1">
      <c r="A4" s="1"/>
      <c r="B4" s="1"/>
      <c r="C4" s="1"/>
      <c r="D4" s="1"/>
      <c r="E4" s="1"/>
      <c r="F4" s="1"/>
    </row>
    <row r="5" spans="1:6" ht="15" thickBot="1">
      <c r="A5" s="3" t="s">
        <v>0</v>
      </c>
      <c r="B5" s="4" t="s">
        <v>55</v>
      </c>
      <c r="C5" s="4" t="s">
        <v>1</v>
      </c>
      <c r="D5" s="4" t="s">
        <v>2</v>
      </c>
      <c r="E5" s="4" t="s">
        <v>12</v>
      </c>
      <c r="F5" s="5" t="s">
        <v>3</v>
      </c>
    </row>
    <row r="6" spans="1:6" ht="15" thickBot="1">
      <c r="A6" s="6" t="s">
        <v>27</v>
      </c>
      <c r="B6" s="7"/>
      <c r="C6" s="8"/>
      <c r="D6" s="8"/>
      <c r="E6" s="8"/>
      <c r="F6" s="9"/>
    </row>
    <row r="7" spans="1:6" ht="14.25">
      <c r="A7" s="10" t="s">
        <v>38</v>
      </c>
      <c r="B7" s="11" t="s">
        <v>52</v>
      </c>
      <c r="C7" s="11" t="s">
        <v>4</v>
      </c>
      <c r="D7" s="11">
        <v>40</v>
      </c>
      <c r="E7" s="11">
        <v>250</v>
      </c>
      <c r="F7" s="12">
        <v>10000</v>
      </c>
    </row>
    <row r="8" spans="1:6" ht="14.25">
      <c r="A8" s="10" t="s">
        <v>5</v>
      </c>
      <c r="B8" s="11" t="s">
        <v>52</v>
      </c>
      <c r="C8" s="11" t="s">
        <v>7</v>
      </c>
      <c r="D8" s="11">
        <v>1</v>
      </c>
      <c r="E8" s="13">
        <v>40000</v>
      </c>
      <c r="F8" s="12">
        <v>40000</v>
      </c>
    </row>
    <row r="9" spans="1:6" ht="14.25">
      <c r="A9" s="14" t="s">
        <v>6</v>
      </c>
      <c r="B9" s="11" t="s">
        <v>53</v>
      </c>
      <c r="C9" s="11" t="s">
        <v>8</v>
      </c>
      <c r="D9" s="11">
        <v>40</v>
      </c>
      <c r="E9" s="13">
        <v>1640</v>
      </c>
      <c r="F9" s="12">
        <v>65600</v>
      </c>
    </row>
    <row r="10" spans="1:6" ht="14.25">
      <c r="A10" s="14" t="s">
        <v>66</v>
      </c>
      <c r="B10" s="11" t="s">
        <v>53</v>
      </c>
      <c r="C10" s="11" t="s">
        <v>8</v>
      </c>
      <c r="D10" s="11">
        <v>500</v>
      </c>
      <c r="E10" s="11">
        <v>10</v>
      </c>
      <c r="F10" s="12">
        <v>5000</v>
      </c>
    </row>
    <row r="11" spans="1:6" ht="14.25">
      <c r="A11" s="14" t="s">
        <v>62</v>
      </c>
      <c r="B11" s="11" t="s">
        <v>53</v>
      </c>
      <c r="C11" s="11" t="s">
        <v>9</v>
      </c>
      <c r="D11" s="11">
        <v>40</v>
      </c>
      <c r="E11" s="11">
        <v>3000</v>
      </c>
      <c r="F11" s="12">
        <v>120000</v>
      </c>
    </row>
    <row r="12" spans="1:6" ht="15" thickBot="1">
      <c r="A12" s="15" t="s">
        <v>39</v>
      </c>
      <c r="B12" s="16" t="s">
        <v>52</v>
      </c>
      <c r="C12" s="16" t="s">
        <v>4</v>
      </c>
      <c r="D12" s="16">
        <v>100</v>
      </c>
      <c r="E12" s="17">
        <v>250</v>
      </c>
      <c r="F12" s="18">
        <v>25000</v>
      </c>
    </row>
    <row r="13" spans="1:6" ht="15" thickBot="1">
      <c r="A13" s="19" t="s">
        <v>28</v>
      </c>
      <c r="B13" s="20"/>
      <c r="C13" s="20"/>
      <c r="D13" s="20"/>
      <c r="E13" s="20"/>
      <c r="F13" s="21"/>
    </row>
    <row r="14" spans="1:6" ht="14.25">
      <c r="A14" s="14" t="s">
        <v>54</v>
      </c>
      <c r="B14" s="11" t="s">
        <v>52</v>
      </c>
      <c r="C14" s="11" t="s">
        <v>4</v>
      </c>
      <c r="D14" s="11">
        <v>40</v>
      </c>
      <c r="E14" s="11">
        <v>500</v>
      </c>
      <c r="F14" s="22">
        <v>20000</v>
      </c>
    </row>
    <row r="15" spans="1:6" ht="14.25">
      <c r="A15" s="14" t="s">
        <v>67</v>
      </c>
      <c r="B15" s="11" t="s">
        <v>52</v>
      </c>
      <c r="C15" s="11" t="s">
        <v>4</v>
      </c>
      <c r="D15" s="11">
        <v>40</v>
      </c>
      <c r="E15" s="11">
        <v>500</v>
      </c>
      <c r="F15" s="22">
        <v>20000</v>
      </c>
    </row>
    <row r="16" spans="1:6" ht="14.25">
      <c r="A16" s="14" t="s">
        <v>29</v>
      </c>
      <c r="B16" s="11" t="s">
        <v>52</v>
      </c>
      <c r="C16" s="11" t="s">
        <v>4</v>
      </c>
      <c r="D16" s="11">
        <v>20</v>
      </c>
      <c r="E16" s="11">
        <v>250</v>
      </c>
      <c r="F16" s="22">
        <v>5000</v>
      </c>
    </row>
    <row r="17" spans="1:6" ht="14.25">
      <c r="A17" s="14" t="s">
        <v>43</v>
      </c>
      <c r="B17" s="11" t="s">
        <v>53</v>
      </c>
      <c r="C17" s="11" t="s">
        <v>4</v>
      </c>
      <c r="D17" s="11">
        <v>120</v>
      </c>
      <c r="E17" s="11">
        <v>250</v>
      </c>
      <c r="F17" s="22">
        <v>30000</v>
      </c>
    </row>
    <row r="18" spans="1:6" ht="14.25">
      <c r="A18" s="14" t="s">
        <v>40</v>
      </c>
      <c r="B18" s="11" t="s">
        <v>53</v>
      </c>
      <c r="C18" s="11" t="s">
        <v>8</v>
      </c>
      <c r="D18" s="11">
        <v>30</v>
      </c>
      <c r="E18" s="11">
        <v>10</v>
      </c>
      <c r="F18" s="22">
        <v>300</v>
      </c>
    </row>
    <row r="19" spans="1:6" ht="14.25">
      <c r="A19" s="14" t="s">
        <v>41</v>
      </c>
      <c r="B19" s="11" t="s">
        <v>53</v>
      </c>
      <c r="C19" s="11" t="s">
        <v>8</v>
      </c>
      <c r="D19" s="11">
        <v>150</v>
      </c>
      <c r="E19" s="11">
        <v>10</v>
      </c>
      <c r="F19" s="22">
        <v>1500</v>
      </c>
    </row>
    <row r="20" spans="1:6" ht="14.25">
      <c r="A20" s="14" t="s">
        <v>42</v>
      </c>
      <c r="B20" s="11" t="s">
        <v>68</v>
      </c>
      <c r="C20" s="11" t="s">
        <v>4</v>
      </c>
      <c r="D20" s="11">
        <v>90</v>
      </c>
      <c r="E20" s="11">
        <v>500</v>
      </c>
      <c r="F20" s="22">
        <v>45000</v>
      </c>
    </row>
    <row r="21" spans="1:6" ht="14.25">
      <c r="A21" s="14" t="s">
        <v>46</v>
      </c>
      <c r="B21" s="11" t="s">
        <v>52</v>
      </c>
      <c r="C21" s="11" t="s">
        <v>8</v>
      </c>
      <c r="D21" s="11">
        <v>1</v>
      </c>
      <c r="E21" s="13">
        <v>12000</v>
      </c>
      <c r="F21" s="22">
        <v>12000</v>
      </c>
    </row>
    <row r="22" spans="1:6" ht="14.25">
      <c r="A22" s="14" t="s">
        <v>44</v>
      </c>
      <c r="B22" s="11" t="s">
        <v>53</v>
      </c>
      <c r="C22" s="11" t="s">
        <v>45</v>
      </c>
      <c r="D22" s="11">
        <v>2000</v>
      </c>
      <c r="E22" s="11">
        <v>6</v>
      </c>
      <c r="F22" s="22">
        <v>12000</v>
      </c>
    </row>
    <row r="23" spans="1:6" ht="14.25">
      <c r="A23" s="14" t="s">
        <v>61</v>
      </c>
      <c r="B23" s="11" t="s">
        <v>52</v>
      </c>
      <c r="C23" s="11" t="s">
        <v>4</v>
      </c>
      <c r="D23" s="11">
        <v>60</v>
      </c>
      <c r="E23" s="11">
        <v>500</v>
      </c>
      <c r="F23" s="22">
        <v>30000</v>
      </c>
    </row>
    <row r="24" spans="1:6" ht="14.25">
      <c r="A24" s="14" t="s">
        <v>60</v>
      </c>
      <c r="B24" s="11" t="s">
        <v>52</v>
      </c>
      <c r="C24" s="11" t="s">
        <v>4</v>
      </c>
      <c r="D24" s="11">
        <v>100</v>
      </c>
      <c r="E24" s="11">
        <v>500</v>
      </c>
      <c r="F24" s="22">
        <v>50000</v>
      </c>
    </row>
    <row r="25" spans="1:6" ht="14.25">
      <c r="A25" s="14" t="s">
        <v>59</v>
      </c>
      <c r="B25" s="11" t="s">
        <v>52</v>
      </c>
      <c r="C25" s="11" t="s">
        <v>4</v>
      </c>
      <c r="D25" s="11">
        <v>60</v>
      </c>
      <c r="E25" s="11">
        <v>250</v>
      </c>
      <c r="F25" s="22">
        <v>15000</v>
      </c>
    </row>
    <row r="26" spans="1:6" ht="14.25">
      <c r="A26" s="14" t="s">
        <v>57</v>
      </c>
      <c r="B26" s="11" t="s">
        <v>52</v>
      </c>
      <c r="C26" s="11" t="s">
        <v>4</v>
      </c>
      <c r="D26" s="11">
        <v>95</v>
      </c>
      <c r="E26" s="11">
        <v>350</v>
      </c>
      <c r="F26" s="22">
        <v>33250</v>
      </c>
    </row>
    <row r="27" spans="1:6" ht="14.25">
      <c r="A27" s="14" t="s">
        <v>58</v>
      </c>
      <c r="B27" s="11" t="s">
        <v>52</v>
      </c>
      <c r="C27" s="11" t="s">
        <v>4</v>
      </c>
      <c r="D27" s="11">
        <v>230</v>
      </c>
      <c r="E27" s="11">
        <v>300</v>
      </c>
      <c r="F27" s="22">
        <v>69000</v>
      </c>
    </row>
    <row r="28" spans="1:6" ht="15" thickBot="1">
      <c r="A28" s="14" t="s">
        <v>65</v>
      </c>
      <c r="B28" s="11" t="s">
        <v>52</v>
      </c>
      <c r="C28" s="11" t="s">
        <v>4</v>
      </c>
      <c r="D28" s="11">
        <v>40</v>
      </c>
      <c r="E28" s="11">
        <v>350</v>
      </c>
      <c r="F28" s="22">
        <v>14000</v>
      </c>
    </row>
    <row r="29" spans="1:6" ht="15" thickBot="1">
      <c r="A29" s="6" t="s">
        <v>30</v>
      </c>
      <c r="B29" s="7"/>
      <c r="C29" s="7"/>
      <c r="D29" s="7"/>
      <c r="E29" s="7"/>
      <c r="F29" s="23"/>
    </row>
    <row r="30" spans="1:6" ht="14.25">
      <c r="A30" s="14" t="s">
        <v>33</v>
      </c>
      <c r="B30" s="11" t="s">
        <v>52</v>
      </c>
      <c r="C30" s="24" t="s">
        <v>4</v>
      </c>
      <c r="D30" s="11">
        <v>40</v>
      </c>
      <c r="E30" s="11">
        <v>500</v>
      </c>
      <c r="F30" s="22">
        <v>20000</v>
      </c>
    </row>
    <row r="31" spans="1:6" ht="14.25">
      <c r="A31" s="14" t="s">
        <v>34</v>
      </c>
      <c r="B31" s="11" t="s">
        <v>52</v>
      </c>
      <c r="C31" s="11" t="s">
        <v>4</v>
      </c>
      <c r="D31" s="11">
        <v>60</v>
      </c>
      <c r="E31" s="11">
        <v>250</v>
      </c>
      <c r="F31" s="22">
        <v>15000</v>
      </c>
    </row>
    <row r="32" spans="1:6" ht="14.25">
      <c r="A32" s="14" t="s">
        <v>47</v>
      </c>
      <c r="B32" s="11" t="s">
        <v>52</v>
      </c>
      <c r="C32" s="11" t="s">
        <v>4</v>
      </c>
      <c r="D32" s="11">
        <v>48</v>
      </c>
      <c r="E32" s="11">
        <v>500</v>
      </c>
      <c r="F32" s="22">
        <v>24000</v>
      </c>
    </row>
    <row r="33" spans="1:6" ht="14.25">
      <c r="A33" s="14" t="s">
        <v>35</v>
      </c>
      <c r="B33" s="11" t="s">
        <v>52</v>
      </c>
      <c r="C33" s="11" t="s">
        <v>4</v>
      </c>
      <c r="D33" s="11">
        <v>20</v>
      </c>
      <c r="E33" s="11">
        <v>250</v>
      </c>
      <c r="F33" s="22">
        <v>5000</v>
      </c>
    </row>
    <row r="34" spans="1:6" ht="14.25">
      <c r="A34" s="14" t="s">
        <v>36</v>
      </c>
      <c r="B34" s="11" t="s">
        <v>52</v>
      </c>
      <c r="C34" s="11" t="s">
        <v>8</v>
      </c>
      <c r="D34" s="11">
        <v>30</v>
      </c>
      <c r="E34" s="11">
        <v>50</v>
      </c>
      <c r="F34" s="22">
        <v>1500</v>
      </c>
    </row>
    <row r="35" spans="1:6" ht="14.25">
      <c r="A35" s="14" t="s">
        <v>49</v>
      </c>
      <c r="B35" s="11" t="s">
        <v>52</v>
      </c>
      <c r="C35" s="11" t="s">
        <v>45</v>
      </c>
      <c r="D35" s="11">
        <v>1000</v>
      </c>
      <c r="E35" s="11">
        <v>6</v>
      </c>
      <c r="F35" s="22">
        <v>6000</v>
      </c>
    </row>
    <row r="36" spans="1:6" ht="15" thickBot="1">
      <c r="A36" s="14" t="s">
        <v>37</v>
      </c>
      <c r="B36" s="11" t="s">
        <v>53</v>
      </c>
      <c r="C36" s="11" t="s">
        <v>48</v>
      </c>
      <c r="D36" s="11">
        <v>30</v>
      </c>
      <c r="E36" s="11">
        <v>80</v>
      </c>
      <c r="F36" s="22">
        <v>2400</v>
      </c>
    </row>
    <row r="37" spans="1:6" ht="28.5" thickBot="1">
      <c r="A37" s="25" t="s">
        <v>31</v>
      </c>
      <c r="B37" s="26"/>
      <c r="C37" s="27"/>
      <c r="D37" s="27"/>
      <c r="E37" s="27"/>
      <c r="F37" s="28"/>
    </row>
    <row r="38" spans="1:6" ht="14.25">
      <c r="A38" s="29" t="s">
        <v>33</v>
      </c>
      <c r="B38" s="30" t="s">
        <v>52</v>
      </c>
      <c r="C38" s="30" t="s">
        <v>4</v>
      </c>
      <c r="D38" s="31">
        <v>40</v>
      </c>
      <c r="E38" s="31">
        <v>500</v>
      </c>
      <c r="F38" s="32">
        <v>20000</v>
      </c>
    </row>
    <row r="39" spans="1:6" ht="14.25">
      <c r="A39" s="14" t="s">
        <v>34</v>
      </c>
      <c r="B39" s="11" t="s">
        <v>52</v>
      </c>
      <c r="C39" s="11" t="s">
        <v>4</v>
      </c>
      <c r="D39" s="11">
        <v>60</v>
      </c>
      <c r="E39" s="11">
        <v>250</v>
      </c>
      <c r="F39" s="22">
        <v>15000</v>
      </c>
    </row>
    <row r="40" spans="1:6" ht="14.25">
      <c r="A40" s="14" t="s">
        <v>47</v>
      </c>
      <c r="B40" s="11" t="s">
        <v>52</v>
      </c>
      <c r="C40" s="11" t="s">
        <v>4</v>
      </c>
      <c r="D40" s="11">
        <v>48</v>
      </c>
      <c r="E40" s="11">
        <v>500</v>
      </c>
      <c r="F40" s="22">
        <v>24000</v>
      </c>
    </row>
    <row r="41" spans="1:6" ht="14.25">
      <c r="A41" s="14" t="s">
        <v>35</v>
      </c>
      <c r="B41" s="11" t="s">
        <v>52</v>
      </c>
      <c r="C41" s="11" t="s">
        <v>4</v>
      </c>
      <c r="D41" s="11">
        <v>20</v>
      </c>
      <c r="E41" s="11">
        <v>250</v>
      </c>
      <c r="F41" s="22">
        <v>5000</v>
      </c>
    </row>
    <row r="42" spans="1:6" ht="14.25">
      <c r="A42" s="14" t="s">
        <v>36</v>
      </c>
      <c r="B42" s="11" t="s">
        <v>53</v>
      </c>
      <c r="C42" s="11" t="s">
        <v>8</v>
      </c>
      <c r="D42" s="11">
        <v>30</v>
      </c>
      <c r="E42" s="11">
        <v>50</v>
      </c>
      <c r="F42" s="22">
        <v>1500</v>
      </c>
    </row>
    <row r="43" spans="1:6" ht="14.25">
      <c r="A43" s="14" t="s">
        <v>49</v>
      </c>
      <c r="B43" s="11" t="s">
        <v>52</v>
      </c>
      <c r="C43" s="11" t="s">
        <v>45</v>
      </c>
      <c r="D43" s="11">
        <v>1000</v>
      </c>
      <c r="E43" s="11">
        <v>6</v>
      </c>
      <c r="F43" s="22">
        <v>6000</v>
      </c>
    </row>
    <row r="44" spans="1:6" ht="15" thickBot="1">
      <c r="A44" s="15" t="s">
        <v>37</v>
      </c>
      <c r="B44" s="33" t="s">
        <v>53</v>
      </c>
      <c r="C44" s="16" t="s">
        <v>48</v>
      </c>
      <c r="D44" s="16">
        <v>30</v>
      </c>
      <c r="E44" s="16">
        <v>80</v>
      </c>
      <c r="F44" s="34">
        <v>2400</v>
      </c>
    </row>
    <row r="45" spans="1:6" ht="28.5" thickBot="1">
      <c r="A45" s="35" t="s">
        <v>26</v>
      </c>
      <c r="B45" s="36"/>
      <c r="C45" s="37"/>
      <c r="D45" s="37"/>
      <c r="E45" s="37"/>
      <c r="F45" s="38"/>
    </row>
    <row r="46" spans="1:6" ht="14.25">
      <c r="A46" s="29" t="s">
        <v>15</v>
      </c>
      <c r="B46" s="30" t="s">
        <v>56</v>
      </c>
      <c r="C46" s="31" t="s">
        <v>4</v>
      </c>
      <c r="D46" s="31">
        <v>75</v>
      </c>
      <c r="E46" s="39">
        <v>400</v>
      </c>
      <c r="F46" s="32">
        <v>30000</v>
      </c>
    </row>
    <row r="47" spans="1:6" ht="14.25">
      <c r="A47" s="10" t="s">
        <v>20</v>
      </c>
      <c r="B47" s="11" t="s">
        <v>52</v>
      </c>
      <c r="C47" s="11" t="s">
        <v>4</v>
      </c>
      <c r="D47" s="11">
        <v>40</v>
      </c>
      <c r="E47" s="40">
        <v>250</v>
      </c>
      <c r="F47" s="22">
        <v>10000</v>
      </c>
    </row>
    <row r="48" spans="1:6" ht="14.25">
      <c r="A48" s="10" t="s">
        <v>23</v>
      </c>
      <c r="B48" s="11" t="s">
        <v>56</v>
      </c>
      <c r="C48" s="11" t="s">
        <v>4</v>
      </c>
      <c r="D48" s="11">
        <v>100</v>
      </c>
      <c r="E48" s="40">
        <v>200</v>
      </c>
      <c r="F48" s="22">
        <v>20000</v>
      </c>
    </row>
    <row r="49" spans="1:6" ht="14.25">
      <c r="A49" s="14" t="s">
        <v>16</v>
      </c>
      <c r="B49" s="11" t="s">
        <v>52</v>
      </c>
      <c r="C49" s="11" t="s">
        <v>4</v>
      </c>
      <c r="D49" s="11">
        <v>75</v>
      </c>
      <c r="E49" s="40">
        <v>400</v>
      </c>
      <c r="F49" s="22">
        <v>30000</v>
      </c>
    </row>
    <row r="50" spans="1:6" ht="14.25">
      <c r="A50" s="14" t="s">
        <v>21</v>
      </c>
      <c r="B50" s="11" t="s">
        <v>52</v>
      </c>
      <c r="C50" s="11" t="s">
        <v>24</v>
      </c>
      <c r="D50" s="11">
        <v>1</v>
      </c>
      <c r="E50" s="40">
        <v>5000</v>
      </c>
      <c r="F50" s="22">
        <v>5000</v>
      </c>
    </row>
    <row r="51" spans="1:6" ht="14.25">
      <c r="A51" s="14" t="s">
        <v>22</v>
      </c>
      <c r="B51" s="11" t="s">
        <v>56</v>
      </c>
      <c r="C51" s="11" t="s">
        <v>4</v>
      </c>
      <c r="D51" s="11">
        <v>20</v>
      </c>
      <c r="E51" s="40">
        <v>250</v>
      </c>
      <c r="F51" s="22">
        <v>5000</v>
      </c>
    </row>
    <row r="52" spans="1:6" ht="14.25">
      <c r="A52" s="10" t="s">
        <v>17</v>
      </c>
      <c r="B52" s="11" t="s">
        <v>52</v>
      </c>
      <c r="C52" s="11" t="s">
        <v>4</v>
      </c>
      <c r="D52" s="11">
        <v>25</v>
      </c>
      <c r="E52" s="40">
        <v>200</v>
      </c>
      <c r="F52" s="22">
        <v>5000</v>
      </c>
    </row>
    <row r="53" spans="1:6" ht="14.25">
      <c r="A53" s="10" t="s">
        <v>19</v>
      </c>
      <c r="B53" s="11" t="s">
        <v>52</v>
      </c>
      <c r="C53" s="24" t="s">
        <v>4</v>
      </c>
      <c r="D53" s="24">
        <v>30</v>
      </c>
      <c r="E53" s="40">
        <v>500</v>
      </c>
      <c r="F53" s="22">
        <v>15000</v>
      </c>
    </row>
    <row r="54" spans="1:6" ht="14.25">
      <c r="A54" s="10" t="s">
        <v>18</v>
      </c>
      <c r="B54" s="11" t="s">
        <v>52</v>
      </c>
      <c r="C54" s="11" t="s">
        <v>4</v>
      </c>
      <c r="D54" s="24">
        <v>10</v>
      </c>
      <c r="E54" s="40">
        <v>500</v>
      </c>
      <c r="F54" s="22">
        <v>5000</v>
      </c>
    </row>
    <row r="55" spans="1:6" ht="14.25">
      <c r="A55" s="10" t="s">
        <v>14</v>
      </c>
      <c r="B55" s="11" t="s">
        <v>53</v>
      </c>
      <c r="C55" s="24" t="s">
        <v>8</v>
      </c>
      <c r="D55" s="11">
        <v>150</v>
      </c>
      <c r="E55" s="40">
        <v>20</v>
      </c>
      <c r="F55" s="22">
        <v>3000</v>
      </c>
    </row>
    <row r="56" spans="1:6" ht="14.25">
      <c r="A56" s="10" t="s">
        <v>51</v>
      </c>
      <c r="B56" s="11" t="s">
        <v>53</v>
      </c>
      <c r="C56" s="11" t="s">
        <v>4</v>
      </c>
      <c r="D56" s="11">
        <v>20</v>
      </c>
      <c r="E56" s="40">
        <v>200</v>
      </c>
      <c r="F56" s="22">
        <v>4000</v>
      </c>
    </row>
    <row r="57" spans="1:6" ht="15" thickBot="1">
      <c r="A57" s="14" t="s">
        <v>13</v>
      </c>
      <c r="B57" s="11" t="s">
        <v>53</v>
      </c>
      <c r="C57" s="11" t="s">
        <v>11</v>
      </c>
      <c r="D57" s="11">
        <v>150</v>
      </c>
      <c r="E57" s="13">
        <v>80</v>
      </c>
      <c r="F57" s="12">
        <v>12000</v>
      </c>
    </row>
    <row r="58" spans="1:6" ht="14.25">
      <c r="A58" s="41" t="s">
        <v>63</v>
      </c>
      <c r="B58" s="27" t="s">
        <v>52</v>
      </c>
      <c r="C58" s="27" t="s">
        <v>4</v>
      </c>
      <c r="D58" s="27">
        <v>112</v>
      </c>
      <c r="E58" s="42">
        <v>250</v>
      </c>
      <c r="F58" s="43">
        <v>28000</v>
      </c>
    </row>
    <row r="59" spans="1:6" ht="15" thickBot="1">
      <c r="A59" s="44" t="s">
        <v>64</v>
      </c>
      <c r="B59" s="45" t="s">
        <v>53</v>
      </c>
      <c r="C59" s="45" t="s">
        <v>4</v>
      </c>
      <c r="D59" s="45">
        <v>168</v>
      </c>
      <c r="E59" s="46">
        <v>300</v>
      </c>
      <c r="F59" s="47">
        <v>50400</v>
      </c>
    </row>
    <row r="60" spans="1:6" ht="15" thickBot="1">
      <c r="A60" s="48" t="s">
        <v>10</v>
      </c>
      <c r="B60" s="49"/>
      <c r="C60" s="50"/>
      <c r="D60" s="50"/>
      <c r="E60" s="50"/>
      <c r="F60" s="51">
        <f>SUM(F7:F59)</f>
        <v>992850</v>
      </c>
    </row>
    <row r="61" spans="1:6" ht="14.25">
      <c r="A61" s="52" t="s">
        <v>25</v>
      </c>
      <c r="B61" s="30"/>
      <c r="C61" s="30"/>
      <c r="D61" s="30"/>
      <c r="E61" s="30"/>
      <c r="F61" s="53">
        <v>893565</v>
      </c>
    </row>
    <row r="62" spans="1:6" ht="15" thickBot="1">
      <c r="A62" s="54" t="s">
        <v>50</v>
      </c>
      <c r="B62" s="55"/>
      <c r="C62" s="55"/>
      <c r="D62" s="55"/>
      <c r="E62" s="55"/>
      <c r="F62" s="56">
        <v>99285</v>
      </c>
    </row>
  </sheetData>
  <sheetProtection/>
  <mergeCells count="2">
    <mergeCell ref="D1:F1"/>
    <mergeCell ref="D2:F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Brandejsová</dc:creator>
  <cp:keywords/>
  <dc:description/>
  <cp:lastModifiedBy>Jakoubková Marie</cp:lastModifiedBy>
  <cp:lastPrinted>2013-02-18T15:25:02Z</cp:lastPrinted>
  <dcterms:created xsi:type="dcterms:W3CDTF">2013-01-15T12:43:54Z</dcterms:created>
  <dcterms:modified xsi:type="dcterms:W3CDTF">2013-02-21T14:26:20Z</dcterms:modified>
  <cp:category/>
  <cp:version/>
  <cp:contentType/>
  <cp:contentStatus/>
</cp:coreProperties>
</file>