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6" windowWidth="11340" windowHeight="5796" activeTab="0"/>
  </bookViews>
  <sheets>
    <sheet name="Dílčí projekt - 1. str." sheetId="1" r:id="rId1"/>
    <sheet name="Dílčí projekt - 2. str." sheetId="2" r:id="rId2"/>
    <sheet name="data" sheetId="3" r:id="rId3"/>
  </sheets>
  <definedNames>
    <definedName name="_ftn1" localSheetId="2">'data'!#REF!</definedName>
    <definedName name="_ftnref1" localSheetId="2">'data'!#REF!</definedName>
    <definedName name="_xlnm.Print_Area" localSheetId="0">'Dílčí projekt - 1. str.'!$A$1:$I$46</definedName>
    <definedName name="_xlnm.Print_Area" localSheetId="1">'Dílčí projekt - 2. str.'!$A$1:$I$51</definedName>
  </definedNames>
  <calcPr fullCalcOnLoad="1"/>
</workbook>
</file>

<file path=xl/sharedStrings.xml><?xml version="1.0" encoding="utf-8"?>
<sst xmlns="http://schemas.openxmlformats.org/spreadsheetml/2006/main" count="130" uniqueCount="116">
  <si>
    <t>I.</t>
  </si>
  <si>
    <t>Adresa</t>
  </si>
  <si>
    <t>Telefon</t>
  </si>
  <si>
    <t>Fax</t>
  </si>
  <si>
    <t>E-mail</t>
  </si>
  <si>
    <t xml:space="preserve">Participující subjekty </t>
  </si>
  <si>
    <t>II.</t>
  </si>
  <si>
    <t>III.</t>
  </si>
  <si>
    <t>Celkové náklady na projekt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</si>
  <si>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</si>
  <si>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</si>
  <si>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</si>
  <si>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</si>
  <si>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</si>
  <si>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</si>
  <si>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</si>
  <si>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</si>
  <si>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</si>
  <si>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</si>
  <si>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Pořadové číslo - dle priorit žadatele</t>
  </si>
  <si>
    <t>Cíl:</t>
  </si>
  <si>
    <t>Měření efektivity dopadů projektu (uveďte konkrétní kritéria/indikátory)</t>
  </si>
  <si>
    <t>Priorita</t>
  </si>
  <si>
    <t xml:space="preserve">I S P R O F I N - E D S </t>
  </si>
  <si>
    <t>jednorázový projekt</t>
  </si>
  <si>
    <t>Cíl projektu, soulad se strategickým cílem Strategie prevence kriminality v ČR na léta 2012 až 2015</t>
  </si>
  <si>
    <t>Soulad s prioritami Strategie prevence kriminality v ČR na léta 2012 až 2015</t>
  </si>
  <si>
    <t>statutárního zástupce žadatele</t>
  </si>
  <si>
    <t>Podíl žadatele na financování projektu</t>
  </si>
  <si>
    <t>Podíl (v %):</t>
  </si>
  <si>
    <t>kontrolní součet</t>
  </si>
  <si>
    <t>Osoba zodpovědná za projekt (titul, jméno a příjmení)</t>
  </si>
  <si>
    <t>sociální prevence</t>
  </si>
  <si>
    <t>situační prevence</t>
  </si>
  <si>
    <t>informace pro občany</t>
  </si>
  <si>
    <t xml:space="preserve">informace pro občany  </t>
  </si>
  <si>
    <t xml:space="preserve">situační prevence       </t>
  </si>
  <si>
    <t xml:space="preserve">sociální prevence       </t>
  </si>
  <si>
    <t>ostatní</t>
  </si>
  <si>
    <t>audio</t>
  </si>
  <si>
    <t>audiovideo</t>
  </si>
  <si>
    <t>ochrana před trestnou činností</t>
  </si>
  <si>
    <t>servis služeb</t>
  </si>
  <si>
    <t>tiskoviny</t>
  </si>
  <si>
    <t>kamerové systémy</t>
  </si>
  <si>
    <t>osvětlení</t>
  </si>
  <si>
    <t>PCO</t>
  </si>
  <si>
    <t>spojovací technika</t>
  </si>
  <si>
    <t>technická zařízení</t>
  </si>
  <si>
    <t>výpočetní technika</t>
  </si>
  <si>
    <t>systém včasné intervence - informační propojení</t>
  </si>
  <si>
    <t>systém včasné intervence - podpora aktivit a opatření</t>
  </si>
  <si>
    <t>systém včasné intervence - ostatní</t>
  </si>
  <si>
    <t>krizová a poradenská zařízení - azylové bydlení</t>
  </si>
  <si>
    <t>krizová a poradenská zařízení - linky důvěry</t>
  </si>
  <si>
    <t>krizová a poradenská zařízení - nízkoprahová zařízení</t>
  </si>
  <si>
    <t>krizová a poradenská zařízení - streetwork</t>
  </si>
  <si>
    <t>krizová a poradenská zařízení - pomoc obětem trestné činnosti</t>
  </si>
  <si>
    <t>středisko výchovné péče</t>
  </si>
  <si>
    <t>výchovná zařízení</t>
  </si>
  <si>
    <t>sportovní aktivity - sportovní plácky (areály)</t>
  </si>
  <si>
    <t>sportovní aktivity - sportovní vybavení</t>
  </si>
  <si>
    <t>sportovní aktivity - školní hřiště</t>
  </si>
  <si>
    <t>vzdělávací aktivity - v rámci školy</t>
  </si>
  <si>
    <t xml:space="preserve">vzdělávací aktivity - profesní </t>
  </si>
  <si>
    <t>zájmové aktivity - technické</t>
  </si>
  <si>
    <t>zájmové aktivity - umělecké</t>
  </si>
  <si>
    <t>zájmové aktivity - klubová činnost</t>
  </si>
  <si>
    <t>zájmové aktivity - dlouhodobé pobyty</t>
  </si>
  <si>
    <t>zájmové aktivity - krátkodobé pobyty</t>
  </si>
  <si>
    <t>zájmové aktivity - jednorázové akce</t>
  </si>
  <si>
    <t>systém včasné intervence - podpora Týmů pro děti a mládež</t>
  </si>
  <si>
    <t>1. Snižování míry a závažnosti trestné činnosti a zvyšování pocitu bezpečí občanů.</t>
  </si>
  <si>
    <t>2. Snížení výskytu delikventní činnosti u cílových skupin definovaných ve Strategii, nebo jejich ochrana.</t>
  </si>
  <si>
    <t>3. Efektivní  a koordinovaný systém prevence kriminality.</t>
  </si>
  <si>
    <r>
      <t>Integrace efektivní prevence kriminality do výkonu práce v Policii ČR</t>
    </r>
    <r>
      <rPr>
        <sz val="11"/>
        <color indexed="8"/>
        <rFont val="Arial"/>
        <family val="2"/>
      </rPr>
      <t>, zejména na základních útvarech.</t>
    </r>
  </si>
  <si>
    <r>
      <t>Podpora národních specifických projektů</t>
    </r>
    <r>
      <rPr>
        <sz val="11"/>
        <color indexed="8"/>
        <rFont val="Arial"/>
        <family val="2"/>
      </rPr>
      <t xml:space="preserve"> a programů.</t>
    </r>
  </si>
  <si>
    <r>
      <t>Vytvoření efektivního a stálého systému sběru, analytického zpracování, předávání a poskytování informací</t>
    </r>
    <r>
      <rPr>
        <sz val="11"/>
        <color indexed="8"/>
        <rFont val="Arial"/>
        <family val="2"/>
      </rPr>
      <t>.</t>
    </r>
  </si>
  <si>
    <t>Snižování rizik a výskytu protiprávní činnosti na úrovni obcí a regionů, včetně oslabování rizikových faktorů.</t>
  </si>
  <si>
    <t>c)    Recidivisté</t>
  </si>
  <si>
    <r>
      <t>a)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 xml:space="preserve">Děti a mladí dospělí  </t>
    </r>
  </si>
  <si>
    <r>
      <t>b)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 xml:space="preserve">Rodiny </t>
    </r>
    <r>
      <rPr>
        <sz val="11"/>
        <rFont val="Arial"/>
        <family val="2"/>
      </rPr>
      <t>(s rizikem výskytu kriminálního chování u jejich členů)</t>
    </r>
  </si>
  <si>
    <r>
      <t>d)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>Oběti trestných činů</t>
    </r>
  </si>
  <si>
    <r>
      <t>e)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 xml:space="preserve">Komunity </t>
    </r>
  </si>
  <si>
    <t>ANO</t>
  </si>
  <si>
    <t>NE</t>
  </si>
  <si>
    <t>Udržitelnost projektu (v letech), pokud s udržitelností nepočítáte, napište důvod.</t>
  </si>
  <si>
    <t>Dodavatel projektu*</t>
  </si>
  <si>
    <t>* pokud není v době předložení žádosti znám, napište do této kolonky žadatele.</t>
  </si>
  <si>
    <t>Cílová skupina (podle Strategie), pokud je cílová skupina jiná, uveďte ji do buňky vedle nabídky.</t>
  </si>
  <si>
    <t>Měření efektivity dopadů projektu (uveďte délku sledování efektivity dopadů v letech - rok realizace projektu se nepočítá).</t>
  </si>
  <si>
    <t>Typ projektu (vyberte ze seznamu)</t>
  </si>
  <si>
    <t>Členění projektu (vyberte ze seznamu)</t>
  </si>
  <si>
    <t>4. Komplexní přístup v komunitách postavený na spolupráci obce, Policie ČR a dalších subjektů.</t>
  </si>
  <si>
    <t>Stručný popis projektu</t>
  </si>
  <si>
    <t>financování programů pořízení                          a reprodukce majetku</t>
  </si>
  <si>
    <t>Název projektu (uveďte vždy ve formátu "název města (nebo kraje) - název projektu")</t>
  </si>
  <si>
    <t>2013 + 1</t>
  </si>
  <si>
    <t>2013 + 2</t>
  </si>
  <si>
    <t>2013+ 3 a více</t>
  </si>
  <si>
    <t>titul, jméno a příjmení, funkce:</t>
  </si>
  <si>
    <t>"Kraj Vysočina - Vysočina bezpečně online"</t>
  </si>
  <si>
    <t>Národní centrum bezpečnějšího internetu Praha</t>
  </si>
  <si>
    <t>Prvního pluku 12a, 186 00 Praha 8</t>
  </si>
  <si>
    <t>Jana Brandejsová</t>
  </si>
  <si>
    <t>Vysočina Education, příspěvková organizace Kraje Vysočina</t>
  </si>
  <si>
    <t>info@saferinternet.cz</t>
  </si>
  <si>
    <t>brandejsova@saferinternet.cz</t>
  </si>
  <si>
    <t>Kraj vysočina realizuje od roku 2010 aktivity v oblasti elektronické bezpečnosti zaměřené převážně na školní mládež, odborné pracovníky (informatiky) KrÚ (a příspěvkových organizací), měst a obcí nebo na pomoc drobným podnikatelům. O rizicích a možné kriminalitě spojené zejména s užíváním internetu nebyly dosud informováni a poučení o tom, jak se správně chovat na internetu následující cílové skupiny - pracovníci OSPOD, pracovníci Policie ČR a obecních policií, rodiče - běžní uživatelé internetu.</t>
  </si>
  <si>
    <t xml:space="preserve"> Osvětová kampaň</t>
  </si>
  <si>
    <t>Komunitní vzdělávání</t>
  </si>
  <si>
    <t>Specializované vzdělávání pro pracovníky OSPOD</t>
  </si>
  <si>
    <t>Specializované vzdělávání pro pracovníky Policie ČR</t>
  </si>
  <si>
    <t>Odborná konference na téma "Řešení el. násilí ve škol. prostředí"</t>
  </si>
  <si>
    <t>Jihlavě</t>
  </si>
  <si>
    <t>MUDr. Jiří Běhounek, hejtman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</si>
</sst>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9">
    <font>
      <sz val="11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right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/>
      <protection/>
    </xf>
    <xf numFmtId="1" fontId="6" fillId="35" borderId="12" xfId="0" applyNumberFormat="1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6" fillId="35" borderId="19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1" fontId="6" fillId="33" borderId="14" xfId="0" applyNumberFormat="1" applyFont="1" applyFill="1" applyBorder="1" applyAlignment="1" applyProtection="1">
      <alignment/>
      <protection/>
    </xf>
    <xf numFmtId="1" fontId="6" fillId="33" borderId="10" xfId="0" applyNumberFormat="1" applyFont="1" applyFill="1" applyBorder="1" applyAlignment="1" applyProtection="1">
      <alignment/>
      <protection/>
    </xf>
    <xf numFmtId="1" fontId="6" fillId="33" borderId="22" xfId="0" applyNumberFormat="1" applyFont="1" applyFill="1" applyBorder="1" applyAlignment="1" applyProtection="1">
      <alignment/>
      <protection/>
    </xf>
    <xf numFmtId="3" fontId="6" fillId="35" borderId="25" xfId="0" applyNumberFormat="1" applyFont="1" applyFill="1" applyBorder="1" applyAlignment="1" applyProtection="1">
      <alignment/>
      <protection locked="0"/>
    </xf>
    <xf numFmtId="3" fontId="6" fillId="35" borderId="12" xfId="0" applyNumberFormat="1" applyFont="1" applyFill="1" applyBorder="1" applyAlignment="1" applyProtection="1">
      <alignment/>
      <protection locked="0"/>
    </xf>
    <xf numFmtId="3" fontId="6" fillId="35" borderId="26" xfId="0" applyNumberFormat="1" applyFont="1" applyFill="1" applyBorder="1" applyAlignment="1" applyProtection="1">
      <alignment/>
      <protection locked="0"/>
    </xf>
    <xf numFmtId="3" fontId="6" fillId="35" borderId="10" xfId="0" applyNumberFormat="1" applyFont="1" applyFill="1" applyBorder="1" applyAlignment="1" applyProtection="1">
      <alignment/>
      <protection hidden="1"/>
    </xf>
    <xf numFmtId="3" fontId="0" fillId="34" borderId="26" xfId="0" applyNumberFormat="1" applyFill="1" applyBorder="1" applyAlignment="1" applyProtection="1">
      <alignment/>
      <protection/>
    </xf>
    <xf numFmtId="0" fontId="9" fillId="34" borderId="27" xfId="0" applyFont="1" applyFill="1" applyBorder="1" applyAlignment="1" applyProtection="1">
      <alignment/>
      <protection/>
    </xf>
    <xf numFmtId="4" fontId="4" fillId="34" borderId="27" xfId="0" applyNumberFormat="1" applyFont="1" applyFill="1" applyBorder="1" applyAlignment="1" applyProtection="1">
      <alignment/>
      <protection/>
    </xf>
    <xf numFmtId="3" fontId="6" fillId="35" borderId="15" xfId="0" applyNumberFormat="1" applyFont="1" applyFill="1" applyBorder="1" applyAlignment="1" applyProtection="1">
      <alignment/>
      <protection/>
    </xf>
    <xf numFmtId="1" fontId="6" fillId="33" borderId="28" xfId="0" applyNumberFormat="1" applyFont="1" applyFill="1" applyBorder="1" applyAlignment="1" applyProtection="1">
      <alignment/>
      <protection/>
    </xf>
    <xf numFmtId="1" fontId="6" fillId="33" borderId="19" xfId="0" applyNumberFormat="1" applyFont="1" applyFill="1" applyBorder="1" applyAlignment="1" applyProtection="1">
      <alignment/>
      <protection/>
    </xf>
    <xf numFmtId="1" fontId="6" fillId="33" borderId="29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12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2" fontId="6" fillId="35" borderId="16" xfId="0" applyNumberFormat="1" applyFont="1" applyFill="1" applyBorder="1" applyAlignment="1" applyProtection="1">
      <alignment/>
      <protection hidden="1"/>
    </xf>
    <xf numFmtId="0" fontId="13" fillId="0" borderId="0" xfId="0" applyFont="1" applyAlignment="1">
      <alignment horizontal="justify" vertical="center"/>
    </xf>
    <xf numFmtId="0" fontId="11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justify" vertical="center"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vertical="top" wrapText="1"/>
    </xf>
    <xf numFmtId="0" fontId="43" fillId="0" borderId="0" xfId="36" applyFill="1" applyAlignment="1">
      <alignment horizontal="justify" vertical="center"/>
    </xf>
    <xf numFmtId="1" fontId="6" fillId="35" borderId="0" xfId="0" applyNumberFormat="1" applyFon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14" fontId="6" fillId="35" borderId="0" xfId="0" applyNumberFormat="1" applyFont="1" applyFill="1" applyAlignment="1" applyProtection="1">
      <alignment/>
      <protection locked="0"/>
    </xf>
    <xf numFmtId="1" fontId="6" fillId="35" borderId="19" xfId="0" applyNumberFormat="1" applyFont="1" applyFill="1" applyBorder="1" applyAlignment="1" applyProtection="1">
      <alignment horizontal="left"/>
      <protection locked="0"/>
    </xf>
    <xf numFmtId="1" fontId="6" fillId="35" borderId="10" xfId="0" applyNumberFormat="1" applyFont="1" applyFill="1" applyBorder="1" applyAlignment="1" applyProtection="1">
      <alignment horizontal="left"/>
      <protection locked="0"/>
    </xf>
    <xf numFmtId="1" fontId="6" fillId="35" borderId="16" xfId="0" applyNumberFormat="1" applyFont="1" applyFill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34" borderId="19" xfId="0" applyFont="1" applyFill="1" applyBorder="1" applyAlignment="1" applyProtection="1">
      <alignment horizontal="left" wrapText="1"/>
      <protection/>
    </xf>
    <xf numFmtId="0" fontId="1" fillId="34" borderId="10" xfId="0" applyFont="1" applyFill="1" applyBorder="1" applyAlignment="1" applyProtection="1">
      <alignment horizontal="left" wrapText="1"/>
      <protection/>
    </xf>
    <xf numFmtId="0" fontId="1" fillId="34" borderId="16" xfId="0" applyFont="1" applyFill="1" applyBorder="1" applyAlignment="1" applyProtection="1">
      <alignment horizontal="left" wrapText="1"/>
      <protection/>
    </xf>
    <xf numFmtId="0" fontId="1" fillId="34" borderId="28" xfId="0" applyFont="1" applyFill="1" applyBorder="1" applyAlignment="1" applyProtection="1">
      <alignment horizontal="left"/>
      <protection/>
    </xf>
    <xf numFmtId="0" fontId="1" fillId="34" borderId="32" xfId="0" applyFont="1" applyFill="1" applyBorder="1" applyAlignment="1" applyProtection="1">
      <alignment horizontal="left"/>
      <protection/>
    </xf>
    <xf numFmtId="0" fontId="1" fillId="34" borderId="34" xfId="0" applyFont="1" applyFill="1" applyBorder="1" applyAlignment="1" applyProtection="1">
      <alignment horizontal="left"/>
      <protection/>
    </xf>
    <xf numFmtId="1" fontId="6" fillId="35" borderId="19" xfId="0" applyNumberFormat="1" applyFont="1" applyFill="1" applyBorder="1" applyAlignment="1" applyProtection="1">
      <alignment horizontal="left" wrapText="1"/>
      <protection locked="0"/>
    </xf>
    <xf numFmtId="1" fontId="6" fillId="35" borderId="10" xfId="0" applyNumberFormat="1" applyFont="1" applyFill="1" applyBorder="1" applyAlignment="1" applyProtection="1">
      <alignment horizontal="left" wrapText="1"/>
      <protection locked="0"/>
    </xf>
    <xf numFmtId="1" fontId="6" fillId="35" borderId="16" xfId="0" applyNumberFormat="1" applyFont="1" applyFill="1" applyBorder="1" applyAlignment="1" applyProtection="1">
      <alignment horizontal="left" wrapText="1"/>
      <protection locked="0"/>
    </xf>
    <xf numFmtId="0" fontId="1" fillId="34" borderId="19" xfId="0" applyFont="1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1" fillId="34" borderId="16" xfId="0" applyFont="1" applyFill="1" applyBorder="1" applyAlignment="1" applyProtection="1">
      <alignment horizontal="left"/>
      <protection/>
    </xf>
    <xf numFmtId="1" fontId="6" fillId="35" borderId="28" xfId="0" applyNumberFormat="1" applyFont="1" applyFill="1" applyBorder="1" applyAlignment="1" applyProtection="1">
      <alignment horizontal="left" wrapText="1"/>
      <protection locked="0"/>
    </xf>
    <xf numFmtId="1" fontId="6" fillId="35" borderId="32" xfId="0" applyNumberFormat="1" applyFont="1" applyFill="1" applyBorder="1" applyAlignment="1" applyProtection="1">
      <alignment horizontal="left" wrapText="1"/>
      <protection locked="0"/>
    </xf>
    <xf numFmtId="1" fontId="6" fillId="35" borderId="34" xfId="0" applyNumberFormat="1" applyFont="1" applyFill="1" applyBorder="1" applyAlignment="1" applyProtection="1">
      <alignment horizontal="left" wrapText="1"/>
      <protection locked="0"/>
    </xf>
    <xf numFmtId="1" fontId="6" fillId="35" borderId="17" xfId="0" applyNumberFormat="1" applyFont="1" applyFill="1" applyBorder="1" applyAlignment="1" applyProtection="1">
      <alignment horizontal="left" wrapText="1"/>
      <protection locked="0"/>
    </xf>
    <xf numFmtId="1" fontId="6" fillId="35" borderId="0" xfId="0" applyNumberFormat="1" applyFont="1" applyFill="1" applyBorder="1" applyAlignment="1" applyProtection="1">
      <alignment horizontal="left" wrapText="1"/>
      <protection locked="0"/>
    </xf>
    <xf numFmtId="1" fontId="6" fillId="35" borderId="18" xfId="0" applyNumberFormat="1" applyFont="1" applyFill="1" applyBorder="1" applyAlignment="1" applyProtection="1">
      <alignment horizontal="left" wrapText="1"/>
      <protection locked="0"/>
    </xf>
    <xf numFmtId="1" fontId="6" fillId="35" borderId="29" xfId="0" applyNumberFormat="1" applyFont="1" applyFill="1" applyBorder="1" applyAlignment="1" applyProtection="1">
      <alignment horizontal="left" wrapText="1"/>
      <protection locked="0"/>
    </xf>
    <xf numFmtId="1" fontId="6" fillId="35" borderId="35" xfId="0" applyNumberFormat="1" applyFont="1" applyFill="1" applyBorder="1" applyAlignment="1" applyProtection="1">
      <alignment horizontal="left" wrapText="1"/>
      <protection locked="0"/>
    </xf>
    <xf numFmtId="1" fontId="6" fillId="35" borderId="36" xfId="0" applyNumberFormat="1" applyFont="1" applyFill="1" applyBorder="1" applyAlignment="1" applyProtection="1">
      <alignment horizontal="left" wrapText="1"/>
      <protection locked="0"/>
    </xf>
    <xf numFmtId="49" fontId="0" fillId="35" borderId="32" xfId="0" applyNumberFormat="1" applyFont="1" applyFill="1" applyBorder="1" applyAlignment="1" applyProtection="1">
      <alignment horizontal="center"/>
      <protection locked="0"/>
    </xf>
    <xf numFmtId="49" fontId="0" fillId="35" borderId="34" xfId="0" applyNumberFormat="1" applyFont="1" applyFill="1" applyBorder="1" applyAlignment="1" applyProtection="1">
      <alignment horizontal="center"/>
      <protection locked="0"/>
    </xf>
    <xf numFmtId="49" fontId="0" fillId="35" borderId="0" xfId="0" applyNumberFormat="1" applyFont="1" applyFill="1" applyBorder="1" applyAlignment="1" applyProtection="1">
      <alignment horizontal="center"/>
      <protection locked="0"/>
    </xf>
    <xf numFmtId="49" fontId="0" fillId="35" borderId="18" xfId="0" applyNumberFormat="1" applyFont="1" applyFill="1" applyBorder="1" applyAlignment="1" applyProtection="1">
      <alignment horizontal="center"/>
      <protection locked="0"/>
    </xf>
    <xf numFmtId="49" fontId="0" fillId="35" borderId="33" xfId="0" applyNumberFormat="1" applyFont="1" applyFill="1" applyBorder="1" applyAlignment="1" applyProtection="1">
      <alignment horizontal="center"/>
      <protection locked="0"/>
    </xf>
    <xf numFmtId="49" fontId="0" fillId="35" borderId="37" xfId="0" applyNumberFormat="1" applyFont="1" applyFill="1" applyBorder="1" applyAlignment="1" applyProtection="1">
      <alignment horizontal="center"/>
      <protection locked="0"/>
    </xf>
    <xf numFmtId="1" fontId="6" fillId="35" borderId="12" xfId="0" applyNumberFormat="1" applyFont="1" applyFill="1" applyBorder="1" applyAlignment="1" applyProtection="1">
      <alignment horizontal="left"/>
      <protection locked="0"/>
    </xf>
    <xf numFmtId="49" fontId="6" fillId="35" borderId="12" xfId="0" applyNumberFormat="1" applyFont="1" applyFill="1" applyBorder="1" applyAlignment="1" applyProtection="1">
      <alignment horizontal="left"/>
      <protection locked="0"/>
    </xf>
    <xf numFmtId="49" fontId="6" fillId="35" borderId="10" xfId="0" applyNumberFormat="1" applyFont="1" applyFill="1" applyBorder="1" applyAlignment="1" applyProtection="1">
      <alignment horizontal="left"/>
      <protection locked="0"/>
    </xf>
    <xf numFmtId="49" fontId="6" fillId="35" borderId="16" xfId="0" applyNumberFormat="1" applyFont="1" applyFill="1" applyBorder="1" applyAlignment="1" applyProtection="1">
      <alignment horizontal="left"/>
      <protection locked="0"/>
    </xf>
    <xf numFmtId="0" fontId="1" fillId="34" borderId="11" xfId="0" applyFont="1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 horizontal="left"/>
      <protection locked="0"/>
    </xf>
    <xf numFmtId="0" fontId="0" fillId="35" borderId="16" xfId="0" applyFill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/>
      <protection/>
    </xf>
    <xf numFmtId="1" fontId="6" fillId="35" borderId="11" xfId="0" applyNumberFormat="1" applyFont="1" applyFill="1" applyBorder="1" applyAlignment="1" applyProtection="1">
      <alignment horizontal="left"/>
      <protection locked="0"/>
    </xf>
    <xf numFmtId="0" fontId="1" fillId="35" borderId="19" xfId="0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 applyProtection="1">
      <alignment horizontal="left"/>
      <protection locked="0"/>
    </xf>
    <xf numFmtId="0" fontId="1" fillId="35" borderId="16" xfId="0" applyFont="1" applyFill="1" applyBorder="1" applyAlignment="1" applyProtection="1">
      <alignment horizontal="left"/>
      <protection locked="0"/>
    </xf>
    <xf numFmtId="0" fontId="0" fillId="33" borderId="39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left"/>
      <protection locked="0"/>
    </xf>
    <xf numFmtId="0" fontId="1" fillId="34" borderId="13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left"/>
      <protection/>
    </xf>
    <xf numFmtId="0" fontId="1" fillId="34" borderId="15" xfId="0" applyFont="1" applyFill="1" applyBorder="1" applyAlignment="1" applyProtection="1">
      <alignment horizontal="left"/>
      <protection/>
    </xf>
    <xf numFmtId="0" fontId="6" fillId="35" borderId="12" xfId="0" applyFont="1" applyFill="1" applyBorder="1" applyAlignment="1" applyProtection="1">
      <alignment horizontal="left"/>
      <protection locked="0"/>
    </xf>
    <xf numFmtId="0" fontId="6" fillId="35" borderId="10" xfId="0" applyFont="1" applyFill="1" applyBorder="1" applyAlignment="1" applyProtection="1">
      <alignment horizontal="left"/>
      <protection locked="0"/>
    </xf>
    <xf numFmtId="0" fontId="6" fillId="35" borderId="16" xfId="0" applyFont="1" applyFill="1" applyBorder="1" applyAlignment="1" applyProtection="1">
      <alignment horizontal="left"/>
      <protection locked="0"/>
    </xf>
    <xf numFmtId="1" fontId="6" fillId="35" borderId="21" xfId="0" applyNumberFormat="1" applyFont="1" applyFill="1" applyBorder="1" applyAlignment="1" applyProtection="1">
      <alignment horizontal="left"/>
      <protection locked="0"/>
    </xf>
    <xf numFmtId="1" fontId="6" fillId="35" borderId="22" xfId="0" applyNumberFormat="1" applyFont="1" applyFill="1" applyBorder="1" applyAlignment="1" applyProtection="1">
      <alignment horizontal="left"/>
      <protection locked="0"/>
    </xf>
    <xf numFmtId="1" fontId="6" fillId="35" borderId="24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6" fillId="35" borderId="0" xfId="0" applyFont="1" applyFill="1" applyAlignment="1" applyProtection="1">
      <alignment horizontal="left"/>
      <protection locked="0"/>
    </xf>
    <xf numFmtId="0" fontId="0" fillId="35" borderId="0" xfId="0" applyFill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695325</xdr:colOff>
      <xdr:row>4</xdr:row>
      <xdr:rowOff>133350</xdr:rowOff>
    </xdr:to>
    <xdr:pic>
      <xdr:nvPicPr>
        <xdr:cNvPr id="1" name="Picture 2" descr="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4010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1</xdr:row>
      <xdr:rowOff>47625</xdr:rowOff>
    </xdr:from>
    <xdr:to>
      <xdr:col>8</xdr:col>
      <xdr:colOff>419100</xdr:colOff>
      <xdr:row>4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2190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46"/>
  <sheetViews>
    <sheetView tabSelected="1" view="pageBreakPreview" zoomScale="115" zoomScaleSheetLayoutView="115" zoomScalePageLayoutView="0" workbookViewId="0" topLeftCell="A1">
      <selection activeCell="A37" sqref="A37:I37"/>
    </sheetView>
  </sheetViews>
  <sheetFormatPr defaultColWidth="8.796875" defaultRowHeight="14.25"/>
  <cols>
    <col min="1" max="1" width="11.5" style="0" customWidth="1"/>
    <col min="2" max="2" width="10.19921875" style="0" customWidth="1"/>
    <col min="3" max="3" width="13.19921875" style="0" customWidth="1"/>
    <col min="4" max="4" width="11.19921875" style="0" customWidth="1"/>
    <col min="9" max="9" width="12.59765625" style="0" customWidth="1"/>
  </cols>
  <sheetData>
    <row r="1" spans="1:9" ht="13.5">
      <c r="A1" s="136"/>
      <c r="B1" s="137"/>
      <c r="C1" s="137"/>
      <c r="D1" s="137"/>
      <c r="E1" s="79"/>
      <c r="F1" s="79"/>
      <c r="G1" s="79"/>
      <c r="H1" s="79"/>
      <c r="I1" s="80"/>
    </row>
    <row r="2" spans="1:9" ht="13.5">
      <c r="A2" s="138"/>
      <c r="B2" s="139"/>
      <c r="C2" s="139"/>
      <c r="D2" s="139"/>
      <c r="E2" s="3"/>
      <c r="F2" s="3"/>
      <c r="G2" s="139"/>
      <c r="H2" s="139"/>
      <c r="I2" s="26"/>
    </row>
    <row r="3" spans="1:9" ht="13.5">
      <c r="A3" s="138"/>
      <c r="B3" s="139"/>
      <c r="C3" s="139"/>
      <c r="D3" s="139"/>
      <c r="E3" s="3"/>
      <c r="F3" s="3"/>
      <c r="G3" s="139"/>
      <c r="H3" s="139"/>
      <c r="I3" s="26"/>
    </row>
    <row r="4" spans="1:9" ht="13.5">
      <c r="A4" s="138"/>
      <c r="B4" s="139"/>
      <c r="C4" s="139"/>
      <c r="D4" s="139"/>
      <c r="E4" s="3"/>
      <c r="F4" s="3"/>
      <c r="G4" s="139"/>
      <c r="H4" s="139"/>
      <c r="I4" s="26"/>
    </row>
    <row r="5" spans="1:9" ht="14.25" thickBot="1">
      <c r="A5" s="140"/>
      <c r="B5" s="141"/>
      <c r="C5" s="141"/>
      <c r="D5" s="141"/>
      <c r="E5" s="3"/>
      <c r="F5" s="3"/>
      <c r="G5" s="3"/>
      <c r="H5" s="3"/>
      <c r="I5" s="26"/>
    </row>
    <row r="6" spans="1:9" ht="21">
      <c r="A6" s="20"/>
      <c r="B6" s="21"/>
      <c r="C6" s="21"/>
      <c r="D6" s="21"/>
      <c r="E6" s="22" t="s">
        <v>0</v>
      </c>
      <c r="F6" s="21"/>
      <c r="G6" s="21"/>
      <c r="H6" s="21"/>
      <c r="I6" s="23"/>
    </row>
    <row r="7" spans="1:9" ht="18" customHeight="1">
      <c r="A7" s="98" t="s">
        <v>19</v>
      </c>
      <c r="B7" s="99"/>
      <c r="C7" s="99"/>
      <c r="D7" s="99"/>
      <c r="E7" s="120"/>
      <c r="F7" s="116">
        <v>1</v>
      </c>
      <c r="G7" s="84"/>
      <c r="H7" s="84"/>
      <c r="I7" s="85"/>
    </row>
    <row r="8" spans="1:9" ht="18" customHeight="1">
      <c r="A8" s="98" t="s">
        <v>96</v>
      </c>
      <c r="B8" s="99"/>
      <c r="C8" s="99"/>
      <c r="D8" s="99"/>
      <c r="E8" s="99"/>
      <c r="F8" s="99"/>
      <c r="G8" s="99"/>
      <c r="H8" s="99"/>
      <c r="I8" s="100"/>
    </row>
    <row r="9" spans="1:9" ht="18" customHeight="1">
      <c r="A9" s="133" t="s">
        <v>101</v>
      </c>
      <c r="B9" s="134"/>
      <c r="C9" s="134"/>
      <c r="D9" s="134"/>
      <c r="E9" s="134"/>
      <c r="F9" s="134"/>
      <c r="G9" s="134"/>
      <c r="H9" s="134"/>
      <c r="I9" s="135"/>
    </row>
    <row r="10" spans="1:9" ht="18" customHeight="1">
      <c r="A10" s="98" t="s">
        <v>91</v>
      </c>
      <c r="B10" s="99"/>
      <c r="C10" s="120"/>
      <c r="D10" s="117">
        <v>2</v>
      </c>
      <c r="E10" s="118"/>
      <c r="F10" s="118"/>
      <c r="G10" s="118"/>
      <c r="H10" s="118"/>
      <c r="I10" s="119"/>
    </row>
    <row r="11" spans="1:9" ht="18" customHeight="1">
      <c r="A11" s="98" t="s">
        <v>92</v>
      </c>
      <c r="B11" s="99"/>
      <c r="C11" s="120"/>
      <c r="D11" s="116">
        <v>36</v>
      </c>
      <c r="E11" s="84"/>
      <c r="F11" s="84"/>
      <c r="G11" s="84"/>
      <c r="H11" s="84"/>
      <c r="I11" s="85"/>
    </row>
    <row r="12" spans="1:9" ht="18" customHeight="1">
      <c r="A12" s="25"/>
      <c r="B12" s="3"/>
      <c r="C12" s="3"/>
      <c r="D12" s="3"/>
      <c r="E12" s="3"/>
      <c r="F12" s="3"/>
      <c r="G12" s="3"/>
      <c r="H12" s="3"/>
      <c r="I12" s="26"/>
    </row>
    <row r="13" spans="1:9" ht="18" customHeight="1">
      <c r="A13" s="129" t="s">
        <v>87</v>
      </c>
      <c r="B13" s="130"/>
      <c r="C13" s="130"/>
      <c r="D13" s="131"/>
      <c r="E13" s="142" t="s">
        <v>102</v>
      </c>
      <c r="F13" s="121"/>
      <c r="G13" s="121"/>
      <c r="H13" s="121"/>
      <c r="I13" s="122"/>
    </row>
    <row r="14" spans="1:9" ht="18" customHeight="1">
      <c r="A14" s="129" t="s">
        <v>1</v>
      </c>
      <c r="B14" s="131"/>
      <c r="C14" s="116" t="s">
        <v>103</v>
      </c>
      <c r="D14" s="84"/>
      <c r="E14" s="84"/>
      <c r="F14" s="84"/>
      <c r="G14" s="84"/>
      <c r="H14" s="84"/>
      <c r="I14" s="85"/>
    </row>
    <row r="15" spans="1:9" ht="18" customHeight="1">
      <c r="A15" s="27" t="s">
        <v>2</v>
      </c>
      <c r="B15" s="18">
        <v>252548438</v>
      </c>
      <c r="C15" s="10" t="s">
        <v>3</v>
      </c>
      <c r="D15" s="116"/>
      <c r="E15" s="132"/>
      <c r="F15" s="10" t="s">
        <v>4</v>
      </c>
      <c r="G15" s="146" t="s">
        <v>106</v>
      </c>
      <c r="H15" s="147"/>
      <c r="I15" s="148"/>
    </row>
    <row r="16" spans="1:9" ht="18" customHeight="1">
      <c r="A16" s="129" t="s">
        <v>31</v>
      </c>
      <c r="B16" s="130"/>
      <c r="C16" s="130"/>
      <c r="D16" s="130"/>
      <c r="E16" s="131"/>
      <c r="F16" s="116" t="s">
        <v>104</v>
      </c>
      <c r="G16" s="84"/>
      <c r="H16" s="84"/>
      <c r="I16" s="85"/>
    </row>
    <row r="17" spans="1:9" ht="18" customHeight="1">
      <c r="A17" s="27" t="s">
        <v>2</v>
      </c>
      <c r="B17" s="18">
        <v>252548438</v>
      </c>
      <c r="C17" s="10" t="s">
        <v>3</v>
      </c>
      <c r="D17" s="116"/>
      <c r="E17" s="132"/>
      <c r="F17" s="10" t="s">
        <v>4</v>
      </c>
      <c r="G17" s="146" t="s">
        <v>107</v>
      </c>
      <c r="H17" s="147"/>
      <c r="I17" s="148"/>
    </row>
    <row r="18" spans="1:9" ht="18" customHeight="1">
      <c r="A18" s="98" t="s">
        <v>5</v>
      </c>
      <c r="B18" s="99"/>
      <c r="C18" s="120"/>
      <c r="D18" s="116" t="s">
        <v>105</v>
      </c>
      <c r="E18" s="84"/>
      <c r="F18" s="84"/>
      <c r="G18" s="84"/>
      <c r="H18" s="84"/>
      <c r="I18" s="85"/>
    </row>
    <row r="19" spans="1:9" ht="18" customHeight="1" thickBot="1">
      <c r="A19" s="149"/>
      <c r="B19" s="150"/>
      <c r="C19" s="150"/>
      <c r="D19" s="150"/>
      <c r="E19" s="150"/>
      <c r="F19" s="150"/>
      <c r="G19" s="150"/>
      <c r="H19" s="150"/>
      <c r="I19" s="151"/>
    </row>
    <row r="20" spans="1:9" ht="21" thickBot="1">
      <c r="A20" s="25"/>
      <c r="B20" s="3"/>
      <c r="C20" s="3"/>
      <c r="D20" s="3"/>
      <c r="E20" s="28" t="s">
        <v>6</v>
      </c>
      <c r="F20" s="3"/>
      <c r="G20" s="3"/>
      <c r="H20" s="3"/>
      <c r="I20" s="26"/>
    </row>
    <row r="21" spans="1:9" ht="18" customHeight="1">
      <c r="A21" s="143" t="s">
        <v>25</v>
      </c>
      <c r="B21" s="144"/>
      <c r="C21" s="144"/>
      <c r="D21" s="144"/>
      <c r="E21" s="144"/>
      <c r="F21" s="144"/>
      <c r="G21" s="144"/>
      <c r="H21" s="144"/>
      <c r="I21" s="145"/>
    </row>
    <row r="22" spans="1:9" ht="18" customHeight="1">
      <c r="A22" s="56" t="s">
        <v>20</v>
      </c>
      <c r="B22" s="121">
        <v>2</v>
      </c>
      <c r="C22" s="121"/>
      <c r="D22" s="121"/>
      <c r="E22" s="121"/>
      <c r="F22" s="121"/>
      <c r="G22" s="121"/>
      <c r="H22" s="121"/>
      <c r="I22" s="122"/>
    </row>
    <row r="23" spans="1:9" ht="18" customHeight="1">
      <c r="A23" s="57" t="s">
        <v>20</v>
      </c>
      <c r="B23" s="121">
        <v>1</v>
      </c>
      <c r="C23" s="121"/>
      <c r="D23" s="121"/>
      <c r="E23" s="121"/>
      <c r="F23" s="121"/>
      <c r="G23" s="121"/>
      <c r="H23" s="121"/>
      <c r="I23" s="122"/>
    </row>
    <row r="24" spans="1:9" ht="18" customHeight="1">
      <c r="A24" s="98" t="s">
        <v>26</v>
      </c>
      <c r="B24" s="99"/>
      <c r="C24" s="99"/>
      <c r="D24" s="99"/>
      <c r="E24" s="99"/>
      <c r="F24" s="99"/>
      <c r="G24" s="99"/>
      <c r="H24" s="99"/>
      <c r="I24" s="100"/>
    </row>
    <row r="25" spans="1:9" ht="17.25" customHeight="1">
      <c r="A25" s="57" t="s">
        <v>22</v>
      </c>
      <c r="B25" s="121">
        <v>4</v>
      </c>
      <c r="C25" s="121"/>
      <c r="D25" s="121"/>
      <c r="E25" s="121"/>
      <c r="F25" s="121"/>
      <c r="G25" s="121"/>
      <c r="H25" s="121"/>
      <c r="I25" s="122"/>
    </row>
    <row r="26" spans="1:9" ht="18" customHeight="1">
      <c r="A26" s="58" t="s">
        <v>22</v>
      </c>
      <c r="B26" s="121">
        <v>1</v>
      </c>
      <c r="C26" s="121"/>
      <c r="D26" s="121"/>
      <c r="E26" s="121"/>
      <c r="F26" s="121"/>
      <c r="G26" s="121"/>
      <c r="H26" s="121"/>
      <c r="I26" s="122"/>
    </row>
    <row r="27" spans="1:9" ht="18" customHeight="1">
      <c r="A27" s="98" t="s">
        <v>89</v>
      </c>
      <c r="B27" s="99"/>
      <c r="C27" s="99"/>
      <c r="D27" s="99"/>
      <c r="E27" s="99"/>
      <c r="F27" s="99"/>
      <c r="G27" s="99"/>
      <c r="H27" s="99"/>
      <c r="I27" s="100"/>
    </row>
    <row r="28" spans="1:9" ht="18" customHeight="1">
      <c r="A28" s="83">
        <v>2</v>
      </c>
      <c r="B28" s="84"/>
      <c r="C28" s="84"/>
      <c r="D28" s="84"/>
      <c r="E28" s="84"/>
      <c r="F28" s="84"/>
      <c r="G28" s="84"/>
      <c r="H28" s="84"/>
      <c r="I28" s="85"/>
    </row>
    <row r="29" spans="1:9" ht="18" customHeight="1">
      <c r="A29" s="83">
        <v>5</v>
      </c>
      <c r="B29" s="84"/>
      <c r="C29" s="84"/>
      <c r="D29" s="84"/>
      <c r="E29" s="84"/>
      <c r="F29" s="84"/>
      <c r="G29" s="84"/>
      <c r="H29" s="84"/>
      <c r="I29" s="85"/>
    </row>
    <row r="30" spans="1:9" ht="18" customHeight="1">
      <c r="A30" s="98" t="s">
        <v>94</v>
      </c>
      <c r="B30" s="99"/>
      <c r="C30" s="99"/>
      <c r="D30" s="99"/>
      <c r="E30" s="99"/>
      <c r="F30" s="99"/>
      <c r="G30" s="99"/>
      <c r="H30" s="99"/>
      <c r="I30" s="100"/>
    </row>
    <row r="31" spans="1:9" ht="18" customHeight="1">
      <c r="A31" s="101" t="s">
        <v>108</v>
      </c>
      <c r="B31" s="102"/>
      <c r="C31" s="102"/>
      <c r="D31" s="102"/>
      <c r="E31" s="102"/>
      <c r="F31" s="102"/>
      <c r="G31" s="102"/>
      <c r="H31" s="102"/>
      <c r="I31" s="103"/>
    </row>
    <row r="32" spans="1:9" ht="18" customHeight="1">
      <c r="A32" s="104"/>
      <c r="B32" s="105"/>
      <c r="C32" s="105"/>
      <c r="D32" s="105"/>
      <c r="E32" s="105"/>
      <c r="F32" s="105"/>
      <c r="G32" s="105"/>
      <c r="H32" s="105"/>
      <c r="I32" s="106"/>
    </row>
    <row r="33" spans="1:9" ht="18" customHeight="1">
      <c r="A33" s="107"/>
      <c r="B33" s="108"/>
      <c r="C33" s="108"/>
      <c r="D33" s="108"/>
      <c r="E33" s="108"/>
      <c r="F33" s="108"/>
      <c r="G33" s="108"/>
      <c r="H33" s="108"/>
      <c r="I33" s="109"/>
    </row>
    <row r="34" spans="1:9" ht="18" customHeight="1">
      <c r="A34" s="98" t="s">
        <v>86</v>
      </c>
      <c r="B34" s="99"/>
      <c r="C34" s="99"/>
      <c r="D34" s="99"/>
      <c r="E34" s="99"/>
      <c r="F34" s="99"/>
      <c r="G34" s="99"/>
      <c r="H34" s="99"/>
      <c r="I34" s="100"/>
    </row>
    <row r="35" spans="1:9" s="78" customFormat="1" ht="18" customHeight="1">
      <c r="A35" s="83">
        <v>2</v>
      </c>
      <c r="B35" s="84"/>
      <c r="C35" s="84"/>
      <c r="D35" s="84"/>
      <c r="E35" s="84"/>
      <c r="F35" s="84"/>
      <c r="G35" s="84"/>
      <c r="H35" s="84"/>
      <c r="I35" s="85"/>
    </row>
    <row r="36" spans="1:9" ht="18" customHeight="1">
      <c r="A36" s="92" t="s">
        <v>21</v>
      </c>
      <c r="B36" s="93"/>
      <c r="C36" s="93"/>
      <c r="D36" s="93"/>
      <c r="E36" s="93"/>
      <c r="F36" s="93"/>
      <c r="G36" s="93"/>
      <c r="H36" s="93"/>
      <c r="I36" s="94"/>
    </row>
    <row r="37" spans="1:9" ht="18" customHeight="1">
      <c r="A37" s="95"/>
      <c r="B37" s="96"/>
      <c r="C37" s="96"/>
      <c r="D37" s="96"/>
      <c r="E37" s="96"/>
      <c r="F37" s="96"/>
      <c r="G37" s="96"/>
      <c r="H37" s="96"/>
      <c r="I37" s="97"/>
    </row>
    <row r="38" spans="1:9" ht="18" customHeight="1">
      <c r="A38" s="95"/>
      <c r="B38" s="96"/>
      <c r="C38" s="96"/>
      <c r="D38" s="96"/>
      <c r="E38" s="96"/>
      <c r="F38" s="96"/>
      <c r="G38" s="96"/>
      <c r="H38" s="96"/>
      <c r="I38" s="97"/>
    </row>
    <row r="39" spans="1:9" ht="18" customHeight="1">
      <c r="A39" s="95"/>
      <c r="B39" s="96"/>
      <c r="C39" s="96"/>
      <c r="D39" s="96"/>
      <c r="E39" s="96"/>
      <c r="F39" s="96"/>
      <c r="G39" s="96"/>
      <c r="H39" s="96"/>
      <c r="I39" s="97"/>
    </row>
    <row r="40" spans="1:9" ht="18" customHeight="1">
      <c r="A40" s="95"/>
      <c r="B40" s="96"/>
      <c r="C40" s="96"/>
      <c r="D40" s="96"/>
      <c r="E40" s="96"/>
      <c r="F40" s="96"/>
      <c r="G40" s="96"/>
      <c r="H40" s="96"/>
      <c r="I40" s="97"/>
    </row>
    <row r="41" spans="1:9" ht="31.5" customHeight="1">
      <c r="A41" s="89" t="s">
        <v>90</v>
      </c>
      <c r="B41" s="90"/>
      <c r="C41" s="90"/>
      <c r="D41" s="90"/>
      <c r="E41" s="90"/>
      <c r="F41" s="90"/>
      <c r="G41" s="90"/>
      <c r="H41" s="90"/>
      <c r="I41" s="91"/>
    </row>
    <row r="42" spans="1:9" ht="19.5" customHeight="1">
      <c r="A42" s="83"/>
      <c r="B42" s="84"/>
      <c r="C42" s="84"/>
      <c r="D42" s="84"/>
      <c r="E42" s="84"/>
      <c r="F42" s="84"/>
      <c r="G42" s="84"/>
      <c r="H42" s="84"/>
      <c r="I42" s="85"/>
    </row>
    <row r="43" spans="1:9" ht="14.25" customHeight="1">
      <c r="A43" s="123" t="s">
        <v>23</v>
      </c>
      <c r="B43" s="124"/>
      <c r="C43" s="124"/>
      <c r="D43" s="86" t="s">
        <v>95</v>
      </c>
      <c r="E43" s="86"/>
      <c r="F43" s="86"/>
      <c r="G43" s="86">
        <v>1</v>
      </c>
      <c r="H43" s="110">
        <v>3</v>
      </c>
      <c r="I43" s="111"/>
    </row>
    <row r="44" spans="1:9" ht="14.25" customHeight="1">
      <c r="A44" s="125"/>
      <c r="B44" s="126"/>
      <c r="C44" s="126"/>
      <c r="D44" s="87"/>
      <c r="E44" s="87"/>
      <c r="F44" s="87"/>
      <c r="G44" s="87"/>
      <c r="H44" s="112"/>
      <c r="I44" s="113"/>
    </row>
    <row r="45" spans="1:9" ht="15" customHeight="1" thickBot="1">
      <c r="A45" s="127"/>
      <c r="B45" s="128"/>
      <c r="C45" s="128"/>
      <c r="D45" s="88"/>
      <c r="E45" s="88"/>
      <c r="F45" s="88"/>
      <c r="G45" s="88"/>
      <c r="H45" s="114"/>
      <c r="I45" s="115"/>
    </row>
    <row r="46" ht="13.5">
      <c r="A46" t="s">
        <v>88</v>
      </c>
    </row>
  </sheetData>
  <sheetProtection password="C6E6" sheet="1" objects="1" scenarios="1" selectLockedCells="1"/>
  <protectedRanges>
    <protectedRange sqref="G43:G44" name="Oblast1"/>
  </protectedRanges>
  <mergeCells count="49">
    <mergeCell ref="A27:I27"/>
    <mergeCell ref="A21:I21"/>
    <mergeCell ref="A24:I24"/>
    <mergeCell ref="G15:I15"/>
    <mergeCell ref="F16:I16"/>
    <mergeCell ref="A19:I19"/>
    <mergeCell ref="B22:I22"/>
    <mergeCell ref="G17:I17"/>
    <mergeCell ref="D18:I18"/>
    <mergeCell ref="D17:E17"/>
    <mergeCell ref="A37:I37"/>
    <mergeCell ref="A39:I39"/>
    <mergeCell ref="A8:I8"/>
    <mergeCell ref="A9:I9"/>
    <mergeCell ref="A1:D5"/>
    <mergeCell ref="G2:H4"/>
    <mergeCell ref="E13:I13"/>
    <mergeCell ref="A30:I30"/>
    <mergeCell ref="B26:I26"/>
    <mergeCell ref="A11:C11"/>
    <mergeCell ref="B23:I23"/>
    <mergeCell ref="B25:I25"/>
    <mergeCell ref="A43:C45"/>
    <mergeCell ref="A13:D13"/>
    <mergeCell ref="A14:B14"/>
    <mergeCell ref="A16:E16"/>
    <mergeCell ref="A18:C18"/>
    <mergeCell ref="C14:I14"/>
    <mergeCell ref="D15:E15"/>
    <mergeCell ref="E29:I29"/>
    <mergeCell ref="E28:I28"/>
    <mergeCell ref="A28:D28"/>
    <mergeCell ref="A40:I40"/>
    <mergeCell ref="H43:I45"/>
    <mergeCell ref="F7:I7"/>
    <mergeCell ref="D10:I10"/>
    <mergeCell ref="D11:I11"/>
    <mergeCell ref="A7:E7"/>
    <mergeCell ref="A10:C10"/>
    <mergeCell ref="A42:I42"/>
    <mergeCell ref="D43:G45"/>
    <mergeCell ref="A29:D29"/>
    <mergeCell ref="A41:I41"/>
    <mergeCell ref="A36:I36"/>
    <mergeCell ref="A38:I38"/>
    <mergeCell ref="A34:I34"/>
    <mergeCell ref="C35:I35"/>
    <mergeCell ref="A31:I33"/>
    <mergeCell ref="A35:B35"/>
  </mergeCells>
  <printOptions/>
  <pageMargins left="0.5905511811023623" right="0.6692913385826772" top="0.6299212598425197" bottom="0.7086614173228347" header="0.2362204724409449" footer="0.15748031496062992"/>
  <pageSetup fitToHeight="1" fitToWidth="1" horizontalDpi="600" verticalDpi="600" orientation="portrait" paperSize="9" scale="87" r:id="rId3"/>
  <headerFooter alignWithMargins="0">
    <oddHeader>&amp;L&amp;"Arial CE,Tučné"&amp;12Formulář Dílčího projektu&amp;CMINISTERSTVO VNITRA
ODBOR PREVENCE KRIMINALITY&amp;R&amp;"Arial,Tučné"RK-07-2013-54, př. 1a
počet stran: 2&amp;"Arial CE,Obyčejné"
příloha č. 3</oddHeader>
    <oddFooter>&amp;CProgram prevence kriminality - 2013
- 1 -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51"/>
  <sheetViews>
    <sheetView view="pageBreakPreview" zoomScale="115" zoomScaleSheetLayoutView="115" zoomScalePageLayoutView="0" workbookViewId="0" topLeftCell="A1">
      <selection activeCell="G37" sqref="G37:I37"/>
    </sheetView>
  </sheetViews>
  <sheetFormatPr defaultColWidth="8.796875" defaultRowHeight="14.25"/>
  <cols>
    <col min="5" max="5" width="10.8984375" style="0" customWidth="1"/>
    <col min="6" max="6" width="13.3984375" style="0" customWidth="1"/>
    <col min="7" max="7" width="10.09765625" style="0" customWidth="1"/>
    <col min="8" max="8" width="13.8984375" style="0" customWidth="1"/>
    <col min="9" max="9" width="12.398437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/>
    </row>
    <row r="2" spans="1:9" ht="22.5" customHeight="1">
      <c r="A2" s="1"/>
      <c r="B2" s="1"/>
      <c r="C2" s="1"/>
      <c r="D2" s="1"/>
      <c r="E2" s="4" t="s">
        <v>7</v>
      </c>
      <c r="F2" s="1"/>
      <c r="G2" s="1"/>
      <c r="H2" s="1"/>
      <c r="I2" s="1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4.25" thickBot="1">
      <c r="A4" s="1"/>
      <c r="B4" s="1"/>
      <c r="C4" s="1"/>
      <c r="D4" s="1"/>
      <c r="E4" s="1"/>
      <c r="F4" s="1"/>
      <c r="G4" s="1"/>
      <c r="H4" s="1"/>
      <c r="I4" s="1"/>
    </row>
    <row r="5" spans="1:9" ht="24.75" customHeight="1">
      <c r="A5" s="29" t="s">
        <v>8</v>
      </c>
      <c r="B5" s="30"/>
      <c r="C5" s="30"/>
      <c r="D5" s="30"/>
      <c r="E5" s="31"/>
      <c r="F5" s="48">
        <v>992850</v>
      </c>
      <c r="G5" s="45"/>
      <c r="H5" s="53" t="s">
        <v>30</v>
      </c>
      <c r="I5" s="55">
        <f>G6+F8+F9</f>
        <v>992850</v>
      </c>
    </row>
    <row r="6" spans="1:9" ht="24.75" customHeight="1">
      <c r="A6" s="32" t="s">
        <v>28</v>
      </c>
      <c r="B6" s="5"/>
      <c r="C6" s="5"/>
      <c r="D6" s="5"/>
      <c r="E6" s="6"/>
      <c r="F6" s="49">
        <v>99285</v>
      </c>
      <c r="G6" s="51">
        <f>F6+F7</f>
        <v>99285</v>
      </c>
      <c r="H6" s="54" t="s">
        <v>29</v>
      </c>
      <c r="I6" s="68">
        <f>(G6/F5)*100</f>
        <v>10</v>
      </c>
    </row>
    <row r="7" spans="1:9" ht="24.75" customHeight="1">
      <c r="A7" s="32" t="s">
        <v>9</v>
      </c>
      <c r="B7" s="5"/>
      <c r="C7" s="5"/>
      <c r="D7" s="5"/>
      <c r="E7" s="6"/>
      <c r="F7" s="49"/>
      <c r="G7" s="46"/>
      <c r="H7" s="41"/>
      <c r="I7" s="42"/>
    </row>
    <row r="8" spans="1:9" ht="24.75" customHeight="1">
      <c r="A8" s="32" t="s">
        <v>10</v>
      </c>
      <c r="B8" s="5"/>
      <c r="C8" s="5"/>
      <c r="D8" s="5"/>
      <c r="E8" s="6"/>
      <c r="F8" s="49"/>
      <c r="G8" s="46"/>
      <c r="H8" s="41"/>
      <c r="I8" s="42"/>
    </row>
    <row r="9" spans="1:9" ht="24.75" customHeight="1" thickBot="1">
      <c r="A9" s="33" t="s">
        <v>11</v>
      </c>
      <c r="B9" s="34"/>
      <c r="C9" s="34"/>
      <c r="D9" s="34"/>
      <c r="E9" s="35"/>
      <c r="F9" s="50">
        <v>893565</v>
      </c>
      <c r="G9" s="47"/>
      <c r="H9" s="43"/>
      <c r="I9" s="44"/>
    </row>
    <row r="10" spans="1:9" ht="13.5">
      <c r="A10" s="25"/>
      <c r="B10" s="3"/>
      <c r="C10" s="3"/>
      <c r="D10" s="3"/>
      <c r="E10" s="3"/>
      <c r="F10" s="3"/>
      <c r="G10" s="3"/>
      <c r="H10" s="3"/>
      <c r="I10" s="26"/>
    </row>
    <row r="11" spans="1:9" ht="13.5">
      <c r="A11" s="25"/>
      <c r="B11" s="3"/>
      <c r="C11" s="3"/>
      <c r="D11" s="3"/>
      <c r="E11" s="3"/>
      <c r="F11" s="3"/>
      <c r="G11" s="3"/>
      <c r="H11" s="3"/>
      <c r="I11" s="26"/>
    </row>
    <row r="12" spans="1:9" ht="13.5">
      <c r="A12" s="25"/>
      <c r="B12" s="3"/>
      <c r="C12" s="3"/>
      <c r="D12" s="3"/>
      <c r="E12" s="3"/>
      <c r="F12" s="3"/>
      <c r="G12" s="3"/>
      <c r="H12" s="3"/>
      <c r="I12" s="26"/>
    </row>
    <row r="13" spans="1:9" ht="13.5">
      <c r="A13" s="25"/>
      <c r="B13" s="3"/>
      <c r="C13" s="3"/>
      <c r="D13" s="3"/>
      <c r="E13" s="3"/>
      <c r="F13" s="3"/>
      <c r="G13" s="3"/>
      <c r="H13" s="3"/>
      <c r="I13" s="26"/>
    </row>
    <row r="14" spans="1:9" ht="21">
      <c r="A14" s="25"/>
      <c r="B14" s="3"/>
      <c r="C14" s="3"/>
      <c r="D14" s="9"/>
      <c r="E14" s="19" t="s">
        <v>12</v>
      </c>
      <c r="F14" s="6"/>
      <c r="G14" s="3"/>
      <c r="H14" s="3"/>
      <c r="I14" s="26"/>
    </row>
    <row r="15" spans="1:9" ht="13.5">
      <c r="A15" s="25"/>
      <c r="B15" s="3"/>
      <c r="C15" s="3"/>
      <c r="D15" s="3"/>
      <c r="E15" s="3"/>
      <c r="F15" s="3"/>
      <c r="G15" s="3"/>
      <c r="H15" s="3"/>
      <c r="I15" s="26"/>
    </row>
    <row r="16" spans="1:9" ht="18" customHeight="1">
      <c r="A16" s="36"/>
      <c r="B16" s="5"/>
      <c r="C16" s="11" t="s">
        <v>13</v>
      </c>
      <c r="D16" s="12"/>
      <c r="E16" s="12"/>
      <c r="F16" s="13" t="s">
        <v>14</v>
      </c>
      <c r="G16" s="14"/>
      <c r="H16" s="15" t="s">
        <v>15</v>
      </c>
      <c r="I16" s="37"/>
    </row>
    <row r="17" spans="1:9" ht="18" customHeight="1">
      <c r="A17" s="38" t="s">
        <v>109</v>
      </c>
      <c r="B17" s="7"/>
      <c r="C17" s="7"/>
      <c r="D17" s="7"/>
      <c r="E17" s="7"/>
      <c r="F17" s="49">
        <v>265600</v>
      </c>
      <c r="G17" s="8"/>
      <c r="H17" s="49"/>
      <c r="I17" s="24"/>
    </row>
    <row r="18" spans="1:9" ht="18" customHeight="1">
      <c r="A18" s="38" t="s">
        <v>110</v>
      </c>
      <c r="B18" s="7"/>
      <c r="C18" s="7"/>
      <c r="D18" s="7"/>
      <c r="E18" s="7"/>
      <c r="F18" s="49">
        <v>357050</v>
      </c>
      <c r="G18" s="8"/>
      <c r="H18" s="49"/>
      <c r="I18" s="24"/>
    </row>
    <row r="19" spans="1:9" ht="18" customHeight="1">
      <c r="A19" s="38" t="s">
        <v>111</v>
      </c>
      <c r="B19" s="7"/>
      <c r="C19" s="7"/>
      <c r="D19" s="7"/>
      <c r="E19" s="7"/>
      <c r="F19" s="49">
        <v>73900</v>
      </c>
      <c r="G19" s="8"/>
      <c r="H19" s="49"/>
      <c r="I19" s="24"/>
    </row>
    <row r="20" spans="1:9" ht="18" customHeight="1">
      <c r="A20" s="38" t="s">
        <v>112</v>
      </c>
      <c r="B20" s="7"/>
      <c r="C20" s="7"/>
      <c r="D20" s="7"/>
      <c r="E20" s="7"/>
      <c r="F20" s="49">
        <v>73900</v>
      </c>
      <c r="G20" s="8"/>
      <c r="H20" s="49"/>
      <c r="I20" s="24"/>
    </row>
    <row r="21" spans="1:9" ht="18" customHeight="1">
      <c r="A21" s="38" t="s">
        <v>113</v>
      </c>
      <c r="B21" s="7"/>
      <c r="C21" s="7"/>
      <c r="D21" s="17"/>
      <c r="E21" s="7"/>
      <c r="F21" s="49">
        <v>222400</v>
      </c>
      <c r="G21" s="8"/>
      <c r="H21" s="49"/>
      <c r="I21" s="24"/>
    </row>
    <row r="22" spans="1:9" ht="18" customHeight="1">
      <c r="A22" s="38"/>
      <c r="B22" s="7"/>
      <c r="C22" s="7"/>
      <c r="D22" s="7"/>
      <c r="E22" s="7"/>
      <c r="F22" s="49"/>
      <c r="G22" s="8"/>
      <c r="H22" s="49"/>
      <c r="I22" s="24"/>
    </row>
    <row r="23" spans="1:9" ht="18" customHeight="1">
      <c r="A23" s="38"/>
      <c r="B23" s="7"/>
      <c r="C23" s="7"/>
      <c r="D23" s="7"/>
      <c r="E23" s="7"/>
      <c r="F23" s="49"/>
      <c r="G23" s="8"/>
      <c r="H23" s="49"/>
      <c r="I23" s="24"/>
    </row>
    <row r="24" spans="1:9" ht="18" customHeight="1">
      <c r="A24" s="38"/>
      <c r="B24" s="7"/>
      <c r="C24" s="7"/>
      <c r="D24" s="7"/>
      <c r="E24" s="7"/>
      <c r="F24" s="49"/>
      <c r="G24" s="8"/>
      <c r="H24" s="49"/>
      <c r="I24" s="24"/>
    </row>
    <row r="25" spans="1:9" ht="18" customHeight="1">
      <c r="A25" s="38"/>
      <c r="B25" s="7"/>
      <c r="C25" s="7"/>
      <c r="D25" s="7"/>
      <c r="E25" s="7"/>
      <c r="F25" s="49"/>
      <c r="G25" s="8"/>
      <c r="H25" s="49"/>
      <c r="I25" s="24"/>
    </row>
    <row r="26" spans="1:9" ht="18" customHeight="1">
      <c r="A26" s="38"/>
      <c r="B26" s="7"/>
      <c r="C26" s="7"/>
      <c r="D26" s="7"/>
      <c r="E26" s="7"/>
      <c r="F26" s="49"/>
      <c r="G26" s="8"/>
      <c r="H26" s="49"/>
      <c r="I26" s="24"/>
    </row>
    <row r="27" spans="1:9" ht="18" customHeight="1">
      <c r="A27" s="38"/>
      <c r="B27" s="7"/>
      <c r="C27" s="7"/>
      <c r="D27" s="7"/>
      <c r="E27" s="7"/>
      <c r="F27" s="49"/>
      <c r="G27" s="8"/>
      <c r="H27" s="49"/>
      <c r="I27" s="24"/>
    </row>
    <row r="28" spans="1:9" ht="18" customHeight="1">
      <c r="A28" s="38"/>
      <c r="B28" s="7"/>
      <c r="C28" s="7"/>
      <c r="D28" s="7"/>
      <c r="E28" s="7"/>
      <c r="F28" s="49"/>
      <c r="G28" s="8"/>
      <c r="H28" s="49"/>
      <c r="I28" s="24"/>
    </row>
    <row r="29" spans="1:9" ht="18" customHeight="1">
      <c r="A29" s="38"/>
      <c r="B29" s="7"/>
      <c r="C29" s="7"/>
      <c r="D29" s="7"/>
      <c r="E29" s="7"/>
      <c r="F29" s="49"/>
      <c r="G29" s="8"/>
      <c r="H29" s="49"/>
      <c r="I29" s="24"/>
    </row>
    <row r="30" spans="1:9" ht="18" customHeight="1" thickBot="1">
      <c r="A30" s="39" t="s">
        <v>14</v>
      </c>
      <c r="B30" s="34"/>
      <c r="C30" s="34"/>
      <c r="D30" s="34"/>
      <c r="E30" s="34"/>
      <c r="F30" s="52">
        <f>SUM(F17:F29)</f>
        <v>992850</v>
      </c>
      <c r="G30" s="35"/>
      <c r="H30" s="52">
        <f>SUM(H17:H29)</f>
        <v>0</v>
      </c>
      <c r="I30" s="40"/>
    </row>
    <row r="31" spans="1:9" ht="13.5">
      <c r="A31" s="1"/>
      <c r="B31" s="1"/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9" ht="13.5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52" t="s">
        <v>100</v>
      </c>
      <c r="H35" s="152"/>
      <c r="I35" s="152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6" t="s">
        <v>16</v>
      </c>
      <c r="B37" s="154" t="s">
        <v>114</v>
      </c>
      <c r="C37" s="154"/>
      <c r="D37" s="2" t="s">
        <v>17</v>
      </c>
      <c r="E37" s="82">
        <v>41331</v>
      </c>
      <c r="F37" s="1"/>
      <c r="G37" s="155" t="s">
        <v>115</v>
      </c>
      <c r="H37" s="155"/>
      <c r="I37" s="155"/>
    </row>
    <row r="38" spans="1:9" ht="13.5">
      <c r="A38" s="1"/>
      <c r="B38" s="1"/>
      <c r="C38" s="1"/>
      <c r="D38" s="1"/>
      <c r="E38" s="1"/>
      <c r="F38" s="1"/>
      <c r="G38" s="1"/>
      <c r="H38" s="1"/>
      <c r="I38" s="1"/>
    </row>
    <row r="39" spans="1:9" ht="13.5">
      <c r="A39" s="1"/>
      <c r="B39" s="1"/>
      <c r="C39" s="1"/>
      <c r="D39" s="1"/>
      <c r="E39" s="1"/>
      <c r="F39" s="1"/>
      <c r="G39" s="1"/>
      <c r="H39" s="1"/>
      <c r="I39" s="1"/>
    </row>
    <row r="40" spans="1:9" ht="13.5">
      <c r="A40" s="1"/>
      <c r="B40" s="1"/>
      <c r="C40" s="1"/>
      <c r="D40" s="1"/>
      <c r="E40" s="1"/>
      <c r="F40" s="1"/>
      <c r="G40" s="1"/>
      <c r="H40" s="1"/>
      <c r="I40" s="1"/>
    </row>
    <row r="41" spans="1:9" ht="13.5">
      <c r="A41" s="1"/>
      <c r="B41" s="1"/>
      <c r="C41" s="1"/>
      <c r="D41" s="1"/>
      <c r="E41" s="1"/>
      <c r="F41" s="1"/>
      <c r="G41" s="1"/>
      <c r="H41" s="1"/>
      <c r="I41" s="1"/>
    </row>
    <row r="42" spans="1:9" ht="13.5">
      <c r="A42" s="1"/>
      <c r="B42" s="1"/>
      <c r="C42" s="1"/>
      <c r="D42" s="1"/>
      <c r="E42" s="1"/>
      <c r="F42" s="1"/>
      <c r="G42" s="1"/>
      <c r="H42" s="1"/>
      <c r="I42" s="1"/>
    </row>
    <row r="43" spans="1:9" ht="13.5">
      <c r="A43" s="1"/>
      <c r="B43" s="1"/>
      <c r="C43" s="1"/>
      <c r="D43" s="1"/>
      <c r="E43" s="1"/>
      <c r="F43" s="1"/>
      <c r="G43" s="1"/>
      <c r="H43" s="1"/>
      <c r="I43" s="1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/>
      <c r="B45" s="1"/>
      <c r="C45" s="1"/>
      <c r="D45" s="1"/>
      <c r="E45" s="1"/>
      <c r="F45" s="153" t="s">
        <v>18</v>
      </c>
      <c r="G45" s="153"/>
      <c r="H45" s="153"/>
      <c r="I45" s="153"/>
    </row>
    <row r="46" spans="1:9" ht="13.5">
      <c r="A46" s="1"/>
      <c r="B46" s="1"/>
      <c r="C46" s="1"/>
      <c r="D46" s="1"/>
      <c r="E46" s="1"/>
      <c r="F46" s="153" t="s">
        <v>27</v>
      </c>
      <c r="G46" s="153"/>
      <c r="H46" s="153"/>
      <c r="I46" s="153"/>
    </row>
    <row r="47" spans="1:9" ht="13.5">
      <c r="A47" s="1"/>
      <c r="B47" s="1"/>
      <c r="C47" s="1"/>
      <c r="D47" s="1"/>
      <c r="E47" s="1"/>
      <c r="F47" s="1"/>
      <c r="G47" s="1"/>
      <c r="H47" s="1"/>
      <c r="I47" s="1"/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  <row r="51" spans="1:9" ht="13.5">
      <c r="A51" s="1"/>
      <c r="B51" s="1"/>
      <c r="C51" s="1"/>
      <c r="D51" s="1"/>
      <c r="E51" s="1"/>
      <c r="F51" s="1"/>
      <c r="G51" s="1"/>
      <c r="H51" s="1"/>
      <c r="I51" s="1"/>
    </row>
  </sheetData>
  <sheetProtection password="C6E6" sheet="1" objects="1" scenarios="1" selectLockedCells="1"/>
  <mergeCells count="5">
    <mergeCell ref="G35:I35"/>
    <mergeCell ref="F46:I46"/>
    <mergeCell ref="B37:C37"/>
    <mergeCell ref="F45:I45"/>
    <mergeCell ref="G37:I37"/>
  </mergeCells>
  <printOptions/>
  <pageMargins left="0.5905511811023623" right="0.3937007874015748" top="0.5905511811023623" bottom="0.7086614173228347" header="0.15748031496062992" footer="0.2755905511811024"/>
  <pageSetup horizontalDpi="600" verticalDpi="600" orientation="portrait" paperSize="9" scale="88" r:id="rId1"/>
  <headerFooter alignWithMargins="0">
    <oddHeader>&amp;L&amp;"Arial CE,Tučné"&amp;12Formulář Dílčího projektu&amp;CMINISTERSTVO VNITRA
ODBOR PREVENCE KRIMINALITY</oddHeader>
    <oddFooter xml:space="preserve">&amp;CProgram prevence kriminality - 2013
- 2 - </oddFooter>
  </headerFooter>
  <ignoredErrors>
    <ignoredError sqref="I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H47"/>
  <sheetViews>
    <sheetView zoomScalePageLayoutView="0" workbookViewId="0" topLeftCell="K1">
      <selection activeCell="J1" sqref="A1:J16384"/>
    </sheetView>
  </sheetViews>
  <sheetFormatPr defaultColWidth="8.796875" defaultRowHeight="14.25"/>
  <cols>
    <col min="1" max="2" width="9" style="0" hidden="1" customWidth="1"/>
    <col min="3" max="3" width="11" style="0" hidden="1" customWidth="1"/>
    <col min="4" max="4" width="9.59765625" style="0" hidden="1" customWidth="1"/>
    <col min="5" max="5" width="0.6953125" style="0" hidden="1" customWidth="1"/>
    <col min="6" max="6" width="19.09765625" style="0" hidden="1" customWidth="1"/>
    <col min="7" max="7" width="15.69921875" style="63" hidden="1" customWidth="1"/>
    <col min="8" max="8" width="0.59375" style="0" hidden="1" customWidth="1"/>
    <col min="9" max="9" width="10.19921875" style="0" hidden="1" customWidth="1"/>
    <col min="10" max="10" width="0" style="0" hidden="1" customWidth="1"/>
  </cols>
  <sheetData>
    <row r="1" ht="13.5">
      <c r="H1" s="65"/>
    </row>
    <row r="2" ht="409.5">
      <c r="H2" s="65" t="s">
        <v>72</v>
      </c>
    </row>
    <row r="3" ht="409.5">
      <c r="H3" s="65" t="s">
        <v>73</v>
      </c>
    </row>
    <row r="4" spans="2:8" ht="13.5">
      <c r="B4" t="s">
        <v>32</v>
      </c>
      <c r="F4" s="59"/>
      <c r="G4" s="62"/>
      <c r="H4" s="66" t="s">
        <v>74</v>
      </c>
    </row>
    <row r="5" spans="2:8" ht="409.5">
      <c r="B5" t="s">
        <v>33</v>
      </c>
      <c r="F5" s="59"/>
      <c r="G5" s="62"/>
      <c r="H5" s="65" t="s">
        <v>93</v>
      </c>
    </row>
    <row r="6" spans="2:7" ht="13.5">
      <c r="B6" t="s">
        <v>34</v>
      </c>
      <c r="F6" s="59"/>
      <c r="G6" s="62"/>
    </row>
    <row r="7" spans="6:8" ht="13.5">
      <c r="F7" s="61"/>
      <c r="H7" s="67"/>
    </row>
    <row r="8" spans="6:8" ht="15.75" customHeight="1">
      <c r="F8" s="61"/>
      <c r="H8" s="67" t="s">
        <v>78</v>
      </c>
    </row>
    <row r="9" spans="6:8" ht="409.5">
      <c r="F9" s="61"/>
      <c r="H9" s="67" t="s">
        <v>75</v>
      </c>
    </row>
    <row r="10" spans="6:8" ht="409.5">
      <c r="F10" s="59"/>
      <c r="G10" s="62"/>
      <c r="H10" s="67" t="s">
        <v>76</v>
      </c>
    </row>
    <row r="11" spans="6:8" ht="17.25" customHeight="1">
      <c r="F11" s="59" t="s">
        <v>35</v>
      </c>
      <c r="G11" s="62"/>
      <c r="H11" s="67" t="s">
        <v>77</v>
      </c>
    </row>
    <row r="12" spans="6:8" ht="13.5">
      <c r="F12" s="60"/>
      <c r="G12" s="62" t="s">
        <v>39</v>
      </c>
      <c r="H12" s="60"/>
    </row>
    <row r="13" spans="6:8" ht="13.5">
      <c r="F13" s="60"/>
      <c r="G13" s="62" t="s">
        <v>40</v>
      </c>
      <c r="H13" s="60"/>
    </row>
    <row r="14" spans="6:8" ht="291">
      <c r="F14" s="60"/>
      <c r="G14" s="62" t="s">
        <v>41</v>
      </c>
      <c r="H14" s="65" t="s">
        <v>80</v>
      </c>
    </row>
    <row r="15" spans="6:8" ht="409.5">
      <c r="F15" s="60"/>
      <c r="G15" s="62" t="s">
        <v>42</v>
      </c>
      <c r="H15" s="65" t="s">
        <v>81</v>
      </c>
    </row>
    <row r="16" spans="6:8" ht="13.5">
      <c r="F16" s="60"/>
      <c r="G16" s="62" t="s">
        <v>43</v>
      </c>
      <c r="H16" s="66" t="s">
        <v>79</v>
      </c>
    </row>
    <row r="17" spans="6:8" ht="304.5">
      <c r="F17" s="60"/>
      <c r="G17" s="62" t="s">
        <v>38</v>
      </c>
      <c r="H17" s="65" t="s">
        <v>82</v>
      </c>
    </row>
    <row r="18" spans="6:8" ht="166.5">
      <c r="F18" s="59" t="s">
        <v>36</v>
      </c>
      <c r="G18" s="62"/>
      <c r="H18" s="65" t="s">
        <v>83</v>
      </c>
    </row>
    <row r="19" spans="6:8" ht="13.5">
      <c r="F19" s="60"/>
      <c r="G19" s="70" t="s">
        <v>44</v>
      </c>
      <c r="H19" s="71"/>
    </row>
    <row r="20" spans="6:8" ht="13.5">
      <c r="F20" s="60"/>
      <c r="G20" s="70" t="s">
        <v>45</v>
      </c>
      <c r="H20" s="72" t="s">
        <v>97</v>
      </c>
    </row>
    <row r="21" spans="6:8" ht="13.5">
      <c r="F21" s="60"/>
      <c r="G21" s="70" t="s">
        <v>46</v>
      </c>
      <c r="H21" s="72" t="s">
        <v>98</v>
      </c>
    </row>
    <row r="22" spans="6:8" ht="13.5">
      <c r="F22" s="60"/>
      <c r="G22" s="70" t="s">
        <v>47</v>
      </c>
      <c r="H22" s="72" t="s">
        <v>99</v>
      </c>
    </row>
    <row r="23" spans="6:8" ht="13.5">
      <c r="F23" s="60"/>
      <c r="G23" s="70" t="s">
        <v>48</v>
      </c>
      <c r="H23" s="72" t="s">
        <v>24</v>
      </c>
    </row>
    <row r="24" spans="6:8" ht="13.5">
      <c r="F24" s="60"/>
      <c r="G24" s="70" t="s">
        <v>49</v>
      </c>
      <c r="H24" s="73"/>
    </row>
    <row r="25" spans="6:7" ht="14.25" customHeight="1">
      <c r="F25" s="59" t="s">
        <v>37</v>
      </c>
      <c r="G25" s="70"/>
    </row>
    <row r="26" spans="6:8" ht="52.5">
      <c r="F26" s="60"/>
      <c r="G26" s="70" t="s">
        <v>50</v>
      </c>
      <c r="H26" s="81" t="s">
        <v>84</v>
      </c>
    </row>
    <row r="27" spans="6:8" ht="14.25" customHeight="1">
      <c r="F27" s="60"/>
      <c r="G27" s="70" t="s">
        <v>71</v>
      </c>
      <c r="H27" s="81" t="s">
        <v>85</v>
      </c>
    </row>
    <row r="28" spans="6:8" ht="52.5">
      <c r="F28" s="60"/>
      <c r="G28" s="70" t="s">
        <v>51</v>
      </c>
      <c r="H28" s="74"/>
    </row>
    <row r="29" spans="6:8" ht="26.25">
      <c r="F29" s="60"/>
      <c r="G29" s="70" t="s">
        <v>52</v>
      </c>
      <c r="H29" s="75"/>
    </row>
    <row r="30" spans="6:8" ht="14.25" customHeight="1">
      <c r="F30" s="60"/>
      <c r="G30" s="76" t="s">
        <v>53</v>
      </c>
      <c r="H30" s="67" t="s">
        <v>78</v>
      </c>
    </row>
    <row r="31" spans="6:8" ht="409.5">
      <c r="F31" s="60"/>
      <c r="G31" s="70" t="s">
        <v>54</v>
      </c>
      <c r="H31" s="67" t="s">
        <v>75</v>
      </c>
    </row>
    <row r="32" spans="6:8" ht="409.5">
      <c r="F32" s="60"/>
      <c r="G32" s="70" t="s">
        <v>55</v>
      </c>
      <c r="H32" s="67" t="s">
        <v>76</v>
      </c>
    </row>
    <row r="33" spans="6:8" ht="15.75" customHeight="1">
      <c r="F33" s="60"/>
      <c r="G33" s="70" t="s">
        <v>56</v>
      </c>
      <c r="H33" s="67" t="s">
        <v>77</v>
      </c>
    </row>
    <row r="34" spans="6:8" ht="66">
      <c r="F34" s="60"/>
      <c r="G34" s="70" t="s">
        <v>57</v>
      </c>
      <c r="H34" s="77"/>
    </row>
    <row r="35" spans="6:8" ht="26.25">
      <c r="F35" s="60"/>
      <c r="G35" s="62" t="s">
        <v>58</v>
      </c>
      <c r="H35" s="69"/>
    </row>
    <row r="36" spans="6:8" ht="13.5">
      <c r="F36" s="60"/>
      <c r="G36" s="62" t="s">
        <v>59</v>
      </c>
      <c r="H36" s="65"/>
    </row>
    <row r="37" spans="6:8" ht="409.5">
      <c r="F37" s="60"/>
      <c r="G37" s="62" t="s">
        <v>60</v>
      </c>
      <c r="H37" s="65" t="s">
        <v>72</v>
      </c>
    </row>
    <row r="38" spans="6:8" ht="409.5">
      <c r="F38" s="60"/>
      <c r="G38" s="62" t="s">
        <v>61</v>
      </c>
      <c r="H38" s="65" t="s">
        <v>73</v>
      </c>
    </row>
    <row r="39" spans="6:8" ht="26.25">
      <c r="F39" s="60"/>
      <c r="G39" s="62" t="s">
        <v>62</v>
      </c>
      <c r="H39" s="66" t="s">
        <v>74</v>
      </c>
    </row>
    <row r="40" spans="6:8" ht="409.5">
      <c r="F40" s="60"/>
      <c r="G40" s="62" t="s">
        <v>65</v>
      </c>
      <c r="H40" s="65" t="s">
        <v>93</v>
      </c>
    </row>
    <row r="41" spans="6:8" ht="26.25">
      <c r="F41" s="60"/>
      <c r="G41" s="62" t="s">
        <v>66</v>
      </c>
      <c r="H41" s="60"/>
    </row>
    <row r="42" spans="6:8" ht="26.25">
      <c r="F42" s="60"/>
      <c r="G42" s="62" t="s">
        <v>67</v>
      </c>
      <c r="H42" s="60"/>
    </row>
    <row r="43" spans="6:8" ht="26.25">
      <c r="F43" s="60"/>
      <c r="G43" s="62" t="s">
        <v>68</v>
      </c>
      <c r="H43" s="60"/>
    </row>
    <row r="44" spans="6:8" ht="26.25">
      <c r="F44" s="60"/>
      <c r="G44" s="62" t="s">
        <v>69</v>
      </c>
      <c r="H44" s="60"/>
    </row>
    <row r="45" spans="6:8" ht="26.25">
      <c r="F45" s="60"/>
      <c r="G45" s="62" t="s">
        <v>70</v>
      </c>
      <c r="H45" s="60"/>
    </row>
    <row r="46" spans="6:8" ht="26.25">
      <c r="F46" s="60"/>
      <c r="G46" s="62" t="s">
        <v>64</v>
      </c>
      <c r="H46" s="60"/>
    </row>
    <row r="47" spans="6:8" ht="26.25">
      <c r="F47" s="60"/>
      <c r="G47" s="64" t="s">
        <v>63</v>
      </c>
      <c r="H47" s="60"/>
    </row>
  </sheetData>
  <sheetProtection password="C6E6" sheet="1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Jakoubková Marie</cp:lastModifiedBy>
  <cp:lastPrinted>2013-02-21T14:35:58Z</cp:lastPrinted>
  <dcterms:created xsi:type="dcterms:W3CDTF">2004-02-20T07:27:39Z</dcterms:created>
  <dcterms:modified xsi:type="dcterms:W3CDTF">2013-02-21T14:36:01Z</dcterms:modified>
  <cp:category/>
  <cp:version/>
  <cp:contentType/>
  <cp:contentStatus/>
</cp:coreProperties>
</file>