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05" activeTab="0"/>
  </bookViews>
  <sheets>
    <sheet name="RK-06-2013-08, př. 2" sheetId="1" r:id="rId1"/>
  </sheets>
  <definedNames>
    <definedName name="_xlnm.Print_Titles" localSheetId="0">'RK-06-2013-08, př. 2'!$8:$8</definedName>
    <definedName name="_xlnm.Print_Area" localSheetId="0">'RK-06-2013-08, př. 2'!$A$1:$D$62</definedName>
  </definedNames>
  <calcPr fullCalcOnLoad="1"/>
</workbook>
</file>

<file path=xl/sharedStrings.xml><?xml version="1.0" encoding="utf-8"?>
<sst xmlns="http://schemas.openxmlformats.org/spreadsheetml/2006/main" count="148" uniqueCount="96">
  <si>
    <t>Účelový znak</t>
  </si>
  <si>
    <t>Název účelu dotace</t>
  </si>
  <si>
    <t>Celkem</t>
  </si>
  <si>
    <t>Částka v Kč</t>
  </si>
  <si>
    <t>Poskytovatel dotace</t>
  </si>
  <si>
    <t>Vysočina Education</t>
  </si>
  <si>
    <t>OP EÚS Rakousko-ČR</t>
  </si>
  <si>
    <t>33513233   33113233</t>
  </si>
  <si>
    <t>Počet stran: 2</t>
  </si>
  <si>
    <t>Na zvláštní účet Vzdělávání ředitelů SŠ určený na finacování projektu "Vzdělávání ředitelů SŠ Kraje Vysočina"</t>
  </si>
  <si>
    <t>MMR</t>
  </si>
  <si>
    <t>Přehled o nabytých účelových dotacích ze státního rozpočtu ČR, z prostředků Evropské unie, z prostředků Regionální rady regionu soudržnosti Jihovýchod a od mezinárodních a jiných institucí přijatých na zvláštní účty za období od         1. 7. 2012 do 31. 12. 2012</t>
  </si>
  <si>
    <t>MPSV</t>
  </si>
  <si>
    <t>Na zvláštní účet IP Sociální prevence určený na financování projektu "Podpora vybraných sociálních služeb na území kraje Vysočina - IP".</t>
  </si>
  <si>
    <t>ERDF</t>
  </si>
  <si>
    <t>41117007         41500000</t>
  </si>
  <si>
    <t>MV</t>
  </si>
  <si>
    <t>Na zvláštní účet projektu PreCo - závěrečná platba.</t>
  </si>
  <si>
    <t>Na zvláštní účet Rovnost na Vysočině určený na financování projektu "Rovnost na Vysočině v kontextu tvorby koncepce rodinné politiky kraje".</t>
  </si>
  <si>
    <t>Na zvláštní účet Vzdělávání v eGovernmentu určený na financování projektu "Vzdělávání v eGovernmentu kraje Vysočina".</t>
  </si>
  <si>
    <t>41117007  41117883  41500000</t>
  </si>
  <si>
    <t>Smluvní partner</t>
  </si>
  <si>
    <t>SŠOaS Jihlava</t>
  </si>
  <si>
    <t>32533007       32133007</t>
  </si>
  <si>
    <t>MŠMT</t>
  </si>
  <si>
    <t xml:space="preserve">Na zvláštní účet TP 5.1 II OP VK určený na financování projektu "Řízení, kontrola, monitorování a hodnocení GG OP VK v Kraji Vysočina II" v rámci OP VK. </t>
  </si>
  <si>
    <t>32533006    32133006</t>
  </si>
  <si>
    <t>Na zvláštní účet GG 1.3. OP VK určený na financování grantových projektů realizovaných v rámci globálního grantu  "Další vzdělávání pracovníků škol a školských zařízení v kraji Vysočina".</t>
  </si>
  <si>
    <t>33513233    33113233</t>
  </si>
  <si>
    <t>Na zvláštní účet GG 1.2. OP VK určený na financování grantových projektů realizovaných v rámci globálního grantu "Rovné příležitosti ve vzdělávání  v kraji Vysočina".</t>
  </si>
  <si>
    <t xml:space="preserve">Na zvláštní účet Žijeme a pracujeme na Vysočině určený na financování projektu "Žijeme a pracujeme na Vysočině -  zavádění prorodinných opatření do personální politiky příspěvkových organizací Kraje Vysočina v kontextu rodinné politiky kraje". </t>
  </si>
  <si>
    <t>32533012   32133012</t>
  </si>
  <si>
    <t>38586505      38186501</t>
  </si>
  <si>
    <t>ROP JV</t>
  </si>
  <si>
    <t>41117007   41500000</t>
  </si>
  <si>
    <t>41500000     41117883</t>
  </si>
  <si>
    <t xml:space="preserve">Na zvláštní účet eCitizen II. </t>
  </si>
  <si>
    <t>32533007        32133007</t>
  </si>
  <si>
    <t>Na zvláštní účet TP 5.3 II OP VK určený na financování projektu "Informovanost a publicita GG OP VK v Kraji vysočina II" v rámci OP VK.</t>
  </si>
  <si>
    <t>Na zvláštní účet TP 5.2 II OP VK určený na financování projektu "Informovanost a publicita GG OP VK v Kraji vysočina II" v rámci OP VK.</t>
  </si>
  <si>
    <t>32533030   32133030</t>
  </si>
  <si>
    <t>53515319  53190001</t>
  </si>
  <si>
    <t>OP ŽP</t>
  </si>
  <si>
    <t>Na zvláštní účet Natura 2000 - ZCHÚ určený na financování projektu "Implementace a péče o území soustavy Natura 2000 - Vysočina".</t>
  </si>
  <si>
    <t>Na zvláštní účet Technologické centrum určený na financování projektu "Technologické centrum kraje Vysočina a Spisová služba".</t>
  </si>
  <si>
    <t xml:space="preserve"> </t>
  </si>
  <si>
    <t>36517003   36517871</t>
  </si>
  <si>
    <t>41500000         41117007</t>
  </si>
  <si>
    <t>Europa Brücke Raabs        MMR ČR</t>
  </si>
  <si>
    <t>36513899         36113899         36513003         36113003</t>
  </si>
  <si>
    <t>Na zvláštní účet - limitní Transformace ÚSP Jinošov a na zvláštní účet  Transformace ÚSP Jinošov určené na financování projektu "Transformace Ústavu sociální péče Jinošov".</t>
  </si>
  <si>
    <t>Na zvláštní účet Vnitřní integrace úřadu určený na financování projektu "Vnitřní integrace úřadu kraje Vysočina".</t>
  </si>
  <si>
    <t xml:space="preserve">Na zvláštní účet KVALITA 10 určený na financování projektu "Řízení lidských zdrojů v podmínkách Krajského úřadu kraje Vysočina". </t>
  </si>
  <si>
    <t>41117007       41117883       41500000</t>
  </si>
  <si>
    <t>33513233         33113233</t>
  </si>
  <si>
    <t>33513233     33113233</t>
  </si>
  <si>
    <t>38586505        38186501</t>
  </si>
  <si>
    <t>Na zvláštní účet Zámek Třebíč - modernizace určený na financování projektu "Zámek Třebíč - modernizace zámku a zpřístupnění nových expozic".</t>
  </si>
  <si>
    <t>53515319         53190001</t>
  </si>
  <si>
    <t>32533006        32133006</t>
  </si>
  <si>
    <t>32533006   32133006</t>
  </si>
  <si>
    <t>32533012         32133012</t>
  </si>
  <si>
    <t>Na zvláštní účet GG 3.2. OP VK určený na financování grantových projektů realizovaných v rámci globálního grantu "Podpora nabídky dalšího vzdělávání v kraji Vysočina".</t>
  </si>
  <si>
    <t>32533030         32133030</t>
  </si>
  <si>
    <t>Na zvláštní účet II. GG 1.1. OP VK určený na financování grantových projektů realizovaných v rámci globálního grantu "Zvyšování kvality ve vzdělávání v kraji Vysočina II.".</t>
  </si>
  <si>
    <t>Na zvláštní účet II. GG 1.3. OP VK určený na financování grantových projektů realizovaných v rámci globálního grantu "Další vzdělávání pracovníků škol a školských zařízení v kraji Vysočina II.".</t>
  </si>
  <si>
    <t>Na zvláštní účet Rodinné pasy určený na financování projektu "Propojení systému Rodinných pasů v kraji Vysočina se systémem NO Familienpass v Dolním Rakousku".</t>
  </si>
  <si>
    <t>Na devizový účet OP AT-CZ na financování projektu "Propojení systému Rodinných pasů v kraji Vysočina se systémem NO Familienpass v Dolním Rakousku".</t>
  </si>
  <si>
    <t>Na devizový účet OP AT CZ na financování projektu "MA-G 21".</t>
  </si>
  <si>
    <t xml:space="preserve">Na zvláštní účet Rovné příležitosti určený na financování projektu "GENDER FOCUS" (Rovné příležitosti v regionálních a komunálních rozpočtech). </t>
  </si>
  <si>
    <t>Na zvláštní účet  Odborné filmy za účelem realizace projektu "Odborné filmy jako prostředek jazykové výuky" s registračním číslem CZ.1.07/1.1.00/14.0004.</t>
  </si>
  <si>
    <t>Na zvláštní účet projektu "Interní pavilon v Nemocnici  Nové Město na Moravě" - závěrečná platba.</t>
  </si>
  <si>
    <t xml:space="preserve">Na devizový účet OP AT-CZ  na financování projektu "Zlepšení dopravní dostupnosti hraničního přechodu Hluboká - Schaditz po komunikaci II/152 (II/152 Jaroměřice - Dědice)". </t>
  </si>
  <si>
    <t>Na zvláštní účet OSEPA určený na financování projektu "INTERREG IVC - OSEPA".</t>
  </si>
  <si>
    <t xml:space="preserve">Na zvláštní účet Digitalizace a ukládání určený na financování projektu "Digitalizace a ukládání". </t>
  </si>
  <si>
    <t>Na zvláštní účet KID CZ-AT určený na financování projektu "Kulturní krajiny a identity podél česko-rakouské hranice - 60 let EU".</t>
  </si>
  <si>
    <t>Na zvláštní účet DE-LAN určený na financování projektu "INTERREG IVC - DE-LAN".</t>
  </si>
  <si>
    <t>Na zvláštní účet II/602 hr. kraje - Pelhřimov, 3. stavba určený na realizaci projektu "II/602 hr. kraje - Pelhřimov, 3.stavba"</t>
  </si>
  <si>
    <t>Na zvláštní účet II/409 Panské Dubenky - most určený na financování projektu "II/409 Panské Dubenky - most"</t>
  </si>
  <si>
    <t>Na zvláštní účet RECOM CZ-AT určený na financování projektu RECOM CZ-AT v rámci Operačního programu Evropská územní spolupráce Rakousko - Česká republika 2007-2013.</t>
  </si>
  <si>
    <t>MŽP</t>
  </si>
  <si>
    <t>Na zvláštní účet Realizace úspor energie určený na financování projektu "Úspory energie v zařízeních zřizovaných krajem Vysočina".</t>
  </si>
  <si>
    <t>Na zvláštní účet IP Sociální prevence určený na financování projektu "Vybrané služby sociální prevence v kraji Vysočina".</t>
  </si>
  <si>
    <t>33113233  33513233</t>
  </si>
  <si>
    <t>Na zvláštní účet IP Primární prevence určený na financování projektu "Podpora systému primární prevence sociálně patologických jevů".</t>
  </si>
  <si>
    <t>32133019  32533010</t>
  </si>
  <si>
    <t>Na zvláštní účet LDA V4 určený na financování projektu "LDA V4".</t>
  </si>
  <si>
    <t>Na devizový účet OP AT CZ na financování projektu "Technická pomoc AT-CZ".</t>
  </si>
  <si>
    <t xml:space="preserve">Na zvláštní účet II. GG 1.1. OP VK určený na financování globálního grantu „Zvyšování kvality ve vzdělávání v kraji Vysočina II“.  </t>
  </si>
  <si>
    <t xml:space="preserve">Na zvláštní účet II. GG 1.2. OP VK určený na finnacování globálního grantu „Rovné příležitosti dětí a žáků ve vzdělávání v kraji Vysočina II“. </t>
  </si>
  <si>
    <t xml:space="preserve">Na zvláštní účet II. GG 1.3. OP VK určený na financování globálního grantu „Další vzdělávání pracovníků škol a školských zařízení v kraji Vysočina II“. </t>
  </si>
  <si>
    <t>Na devizový účet OP AT-CZ na financování projektu "Severojižní propojení Kraje Vysočina".</t>
  </si>
  <si>
    <t>Na zvláštní účet GG 1.3. OP VK určený na financování grantových projektů realizovaných v rámci globálního grantu "Další vzdělávání pracovníků škol a školských zařízení v kraji Vysočina".</t>
  </si>
  <si>
    <t>Na zvláštní účet kraje Odborné filmy za účelem realizace projektu "Odborné filmy jako prostředek jazykové výuky" s registračním číslem CZ.1.07/1.1.00/14.0004.</t>
  </si>
  <si>
    <t>Na zvláštní účet RECOM CZ-AT určený na financování projektu "RECOM CZ-AT" v rámci Operačního programu Evropská územní spolupráce Rakousko - Česká republika 2007-2013.</t>
  </si>
  <si>
    <t>RK-06-2013-08, př. 2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</si>
</sst>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.0"/>
    <numFmt numFmtId="166" formatCode="0.0"/>
    <numFmt numFmtId="167" formatCode="d\.\ mmmm\ yyyy"/>
    <numFmt numFmtId="168" formatCode="000\ 00"/>
    <numFmt numFmtId="169" formatCode="#,##0\ _K_č"/>
    <numFmt numFmtId="170" formatCode="0.0000"/>
    <numFmt numFmtId="171" formatCode="0.00000"/>
    <numFmt numFmtId="172" formatCode="[$-405]d\.\ mmmm\ yyyy"/>
    <numFmt numFmtId="173" formatCode="00000"/>
    <numFmt numFmtId="174" formatCode="#,##0.00000"/>
    <numFmt numFmtId="175" formatCode="#,##0.000"/>
    <numFmt numFmtId="176" formatCode="0000"/>
    <numFmt numFmtId="177" formatCode="#,##0.0\ _K_č"/>
    <numFmt numFmtId="178" formatCode="#,##0.00000000"/>
    <numFmt numFmtId="179" formatCode="#,##0.0000"/>
    <numFmt numFmtId="180" formatCode="mmm/yyyy"/>
    <numFmt numFmtId="181" formatCode="#,##0.00\ _K_č"/>
    <numFmt numFmtId="182" formatCode="#,##0.00_ ;\-#,##0.00\ "/>
    <numFmt numFmtId="183" formatCode="#,##0.0_ ;\-#,##0.0\ "/>
    <numFmt numFmtId="184" formatCode="0.000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;[Red]#,##0.0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5" fillId="0" borderId="15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2" width="14.25390625" style="0" customWidth="1"/>
    <col min="3" max="3" width="73.00390625" style="0" customWidth="1"/>
    <col min="4" max="4" width="18.25390625" style="0" customWidth="1"/>
  </cols>
  <sheetData>
    <row r="2" ht="12.75">
      <c r="D2" s="6" t="s">
        <v>95</v>
      </c>
    </row>
    <row r="3" ht="12.75">
      <c r="D3" s="6" t="s">
        <v>8</v>
      </c>
    </row>
    <row r="4" ht="12.75">
      <c r="D4" s="6"/>
    </row>
    <row r="5" spans="1:5" ht="15">
      <c r="A5" s="27" t="s">
        <v>11</v>
      </c>
      <c r="B5" s="27"/>
      <c r="C5" s="27"/>
      <c r="D5" s="27"/>
      <c r="E5" s="7"/>
    </row>
    <row r="6" spans="1:5" ht="28.5" customHeight="1">
      <c r="A6" s="27"/>
      <c r="B6" s="27"/>
      <c r="C6" s="27"/>
      <c r="D6" s="27"/>
      <c r="E6" s="7"/>
    </row>
    <row r="7" spans="1:5" ht="11.25" customHeight="1" thickBot="1">
      <c r="A7" s="9"/>
      <c r="B7" s="9"/>
      <c r="C7" s="9"/>
      <c r="D7" s="9"/>
      <c r="E7" s="7"/>
    </row>
    <row r="8" spans="1:4" ht="39" customHeight="1" thickBot="1">
      <c r="A8" s="5" t="s">
        <v>4</v>
      </c>
      <c r="B8" s="2" t="s">
        <v>0</v>
      </c>
      <c r="C8" s="2" t="s">
        <v>1</v>
      </c>
      <c r="D8" s="3" t="s">
        <v>3</v>
      </c>
    </row>
    <row r="9" spans="1:4" s="12" customFormat="1" ht="27" customHeight="1" thickTop="1">
      <c r="A9" s="14" t="s">
        <v>12</v>
      </c>
      <c r="B9" s="15" t="s">
        <v>7</v>
      </c>
      <c r="C9" s="13" t="s">
        <v>13</v>
      </c>
      <c r="D9" s="23">
        <v>15507454.71</v>
      </c>
    </row>
    <row r="10" spans="1:4" s="12" customFormat="1" ht="27" customHeight="1">
      <c r="A10" s="14" t="s">
        <v>14</v>
      </c>
      <c r="B10" s="11"/>
      <c r="C10" s="13" t="s">
        <v>17</v>
      </c>
      <c r="D10" s="21">
        <v>177800.9</v>
      </c>
    </row>
    <row r="11" spans="1:4" s="12" customFormat="1" ht="27" customHeight="1">
      <c r="A11" s="14" t="s">
        <v>6</v>
      </c>
      <c r="B11" s="11">
        <v>41500000</v>
      </c>
      <c r="C11" s="13" t="s">
        <v>67</v>
      </c>
      <c r="D11" s="21">
        <v>2761457.5</v>
      </c>
    </row>
    <row r="12" spans="1:4" s="12" customFormat="1" ht="27" customHeight="1">
      <c r="A12" s="14" t="s">
        <v>6</v>
      </c>
      <c r="B12" s="15" t="s">
        <v>15</v>
      </c>
      <c r="C12" s="13" t="s">
        <v>68</v>
      </c>
      <c r="D12" s="21">
        <v>679749.41</v>
      </c>
    </row>
    <row r="13" spans="1:4" s="12" customFormat="1" ht="27" customHeight="1">
      <c r="A13" s="14" t="s">
        <v>12</v>
      </c>
      <c r="B13" s="15" t="s">
        <v>7</v>
      </c>
      <c r="C13" s="13" t="s">
        <v>18</v>
      </c>
      <c r="D13" s="21">
        <v>1509583.44</v>
      </c>
    </row>
    <row r="14" spans="1:4" s="12" customFormat="1" ht="27" customHeight="1">
      <c r="A14" s="14" t="s">
        <v>16</v>
      </c>
      <c r="B14" s="15">
        <v>33514012</v>
      </c>
      <c r="C14" s="13" t="s">
        <v>19</v>
      </c>
      <c r="D14" s="21">
        <v>207218.52</v>
      </c>
    </row>
    <row r="15" spans="1:4" s="12" customFormat="1" ht="27" customHeight="1">
      <c r="A15" s="14" t="s">
        <v>5</v>
      </c>
      <c r="B15" s="15"/>
      <c r="C15" s="13" t="s">
        <v>9</v>
      </c>
      <c r="D15" s="21">
        <v>100000</v>
      </c>
    </row>
    <row r="16" spans="1:4" s="12" customFormat="1" ht="27" customHeight="1">
      <c r="A16" s="14" t="s">
        <v>14</v>
      </c>
      <c r="B16" s="15">
        <v>42500000</v>
      </c>
      <c r="C16" s="13" t="s">
        <v>36</v>
      </c>
      <c r="D16" s="21">
        <v>373048.32</v>
      </c>
    </row>
    <row r="17" spans="1:4" s="12" customFormat="1" ht="27" customHeight="1">
      <c r="A17" s="14" t="s">
        <v>10</v>
      </c>
      <c r="B17" s="15">
        <v>41117007</v>
      </c>
      <c r="C17" s="13" t="s">
        <v>66</v>
      </c>
      <c r="D17" s="21">
        <v>158829.8</v>
      </c>
    </row>
    <row r="18" spans="1:4" s="12" customFormat="1" ht="40.5" customHeight="1">
      <c r="A18" s="14" t="s">
        <v>6</v>
      </c>
      <c r="B18" s="15" t="s">
        <v>20</v>
      </c>
      <c r="C18" s="13" t="s">
        <v>69</v>
      </c>
      <c r="D18" s="21">
        <v>636891.1</v>
      </c>
    </row>
    <row r="19" spans="1:4" s="12" customFormat="1" ht="27" customHeight="1">
      <c r="A19" s="14" t="s">
        <v>21</v>
      </c>
      <c r="B19" s="15"/>
      <c r="C19" s="13" t="s">
        <v>86</v>
      </c>
      <c r="D19" s="21">
        <v>50000</v>
      </c>
    </row>
    <row r="20" spans="1:4" s="12" customFormat="1" ht="27" customHeight="1">
      <c r="A20" s="14" t="s">
        <v>22</v>
      </c>
      <c r="B20" s="15"/>
      <c r="C20" s="13" t="s">
        <v>70</v>
      </c>
      <c r="D20" s="21">
        <v>70000</v>
      </c>
    </row>
    <row r="21" spans="1:4" s="12" customFormat="1" ht="27" customHeight="1">
      <c r="A21" s="14" t="s">
        <v>24</v>
      </c>
      <c r="B21" s="15" t="s">
        <v>23</v>
      </c>
      <c r="C21" s="13" t="s">
        <v>25</v>
      </c>
      <c r="D21" s="21">
        <v>4644359</v>
      </c>
    </row>
    <row r="22" spans="1:4" s="12" customFormat="1" ht="40.5" customHeight="1">
      <c r="A22" s="14" t="s">
        <v>24</v>
      </c>
      <c r="B22" s="15" t="s">
        <v>26</v>
      </c>
      <c r="C22" s="13" t="s">
        <v>27</v>
      </c>
      <c r="D22" s="21">
        <v>1749498.52</v>
      </c>
    </row>
    <row r="23" spans="1:4" s="12" customFormat="1" ht="27" customHeight="1">
      <c r="A23" s="14" t="s">
        <v>24</v>
      </c>
      <c r="B23" s="15" t="s">
        <v>26</v>
      </c>
      <c r="C23" s="13" t="s">
        <v>29</v>
      </c>
      <c r="D23" s="21">
        <v>5387715.86</v>
      </c>
    </row>
    <row r="24" spans="1:4" s="12" customFormat="1" ht="40.5" customHeight="1">
      <c r="A24" s="14" t="s">
        <v>12</v>
      </c>
      <c r="B24" s="15" t="s">
        <v>28</v>
      </c>
      <c r="C24" s="13" t="s">
        <v>30</v>
      </c>
      <c r="D24" s="21">
        <v>1517965.55</v>
      </c>
    </row>
    <row r="25" spans="1:4" s="12" customFormat="1" ht="27" customHeight="1">
      <c r="A25" s="14" t="s">
        <v>24</v>
      </c>
      <c r="B25" s="15" t="s">
        <v>31</v>
      </c>
      <c r="C25" s="13" t="s">
        <v>62</v>
      </c>
      <c r="D25" s="21">
        <v>5663707</v>
      </c>
    </row>
    <row r="26" spans="1:4" s="12" customFormat="1" ht="27" customHeight="1">
      <c r="A26" s="14" t="s">
        <v>33</v>
      </c>
      <c r="B26" s="15" t="s">
        <v>32</v>
      </c>
      <c r="C26" s="13" t="s">
        <v>71</v>
      </c>
      <c r="D26" s="21">
        <v>53771567.53</v>
      </c>
    </row>
    <row r="27" spans="1:4" s="12" customFormat="1" ht="27" customHeight="1">
      <c r="A27" s="14" t="s">
        <v>6</v>
      </c>
      <c r="B27" s="16" t="s">
        <v>34</v>
      </c>
      <c r="C27" s="13" t="s">
        <v>87</v>
      </c>
      <c r="D27" s="21">
        <v>176712.11</v>
      </c>
    </row>
    <row r="28" spans="1:4" s="12" customFormat="1" ht="40.5" customHeight="1">
      <c r="A28" s="14" t="s">
        <v>6</v>
      </c>
      <c r="B28" s="15" t="s">
        <v>35</v>
      </c>
      <c r="C28" s="13" t="s">
        <v>72</v>
      </c>
      <c r="D28" s="21">
        <v>37897963.14</v>
      </c>
    </row>
    <row r="29" spans="1:4" s="12" customFormat="1" ht="27" customHeight="1">
      <c r="A29" s="14" t="s">
        <v>14</v>
      </c>
      <c r="B29" s="15">
        <v>42500000</v>
      </c>
      <c r="C29" s="13" t="s">
        <v>73</v>
      </c>
      <c r="D29" s="21">
        <v>504029.67</v>
      </c>
    </row>
    <row r="30" spans="1:4" s="12" customFormat="1" ht="27" customHeight="1">
      <c r="A30" s="14" t="s">
        <v>24</v>
      </c>
      <c r="B30" s="15" t="s">
        <v>37</v>
      </c>
      <c r="C30" s="13" t="s">
        <v>38</v>
      </c>
      <c r="D30" s="21">
        <v>73236</v>
      </c>
    </row>
    <row r="31" spans="1:4" s="12" customFormat="1" ht="27" customHeight="1">
      <c r="A31" s="14" t="s">
        <v>24</v>
      </c>
      <c r="B31" s="15" t="s">
        <v>37</v>
      </c>
      <c r="C31" s="13" t="s">
        <v>39</v>
      </c>
      <c r="D31" s="21">
        <v>166016</v>
      </c>
    </row>
    <row r="32" spans="1:4" s="12" customFormat="1" ht="27" customHeight="1">
      <c r="A32" s="14" t="s">
        <v>24</v>
      </c>
      <c r="B32" s="15" t="s">
        <v>40</v>
      </c>
      <c r="C32" s="13" t="s">
        <v>88</v>
      </c>
      <c r="D32" s="21">
        <v>32005144</v>
      </c>
    </row>
    <row r="33" spans="1:4" s="12" customFormat="1" ht="27" customHeight="1">
      <c r="A33" s="14" t="s">
        <v>24</v>
      </c>
      <c r="B33" s="15" t="s">
        <v>40</v>
      </c>
      <c r="C33" s="13" t="s">
        <v>89</v>
      </c>
      <c r="D33" s="21">
        <v>8437335</v>
      </c>
    </row>
    <row r="34" spans="1:6" s="12" customFormat="1" ht="27" customHeight="1">
      <c r="A34" s="14" t="s">
        <v>24</v>
      </c>
      <c r="B34" s="16" t="s">
        <v>40</v>
      </c>
      <c r="C34" s="13" t="s">
        <v>90</v>
      </c>
      <c r="D34" s="22">
        <v>10546665</v>
      </c>
      <c r="F34" s="12" t="s">
        <v>45</v>
      </c>
    </row>
    <row r="35" spans="1:4" s="12" customFormat="1" ht="27" customHeight="1">
      <c r="A35" s="14" t="s">
        <v>42</v>
      </c>
      <c r="B35" s="17" t="s">
        <v>41</v>
      </c>
      <c r="C35" s="13" t="s">
        <v>43</v>
      </c>
      <c r="D35" s="21">
        <v>1165308</v>
      </c>
    </row>
    <row r="36" spans="1:4" s="12" customFormat="1" ht="27" customHeight="1">
      <c r="A36" s="14" t="s">
        <v>14</v>
      </c>
      <c r="B36" s="17">
        <v>36517871</v>
      </c>
      <c r="C36" s="13" t="s">
        <v>44</v>
      </c>
      <c r="D36" s="21">
        <v>21122500</v>
      </c>
    </row>
    <row r="37" spans="1:4" s="12" customFormat="1" ht="27" customHeight="1">
      <c r="A37" s="14" t="s">
        <v>14</v>
      </c>
      <c r="B37" s="16" t="s">
        <v>46</v>
      </c>
      <c r="C37" s="13" t="s">
        <v>74</v>
      </c>
      <c r="D37" s="22">
        <v>10306459</v>
      </c>
    </row>
    <row r="38" spans="1:256" s="12" customFormat="1" ht="40.5" customHeight="1">
      <c r="A38" s="14" t="s">
        <v>48</v>
      </c>
      <c r="B38" s="16" t="s">
        <v>47</v>
      </c>
      <c r="C38" s="13" t="s">
        <v>75</v>
      </c>
      <c r="D38" s="21">
        <v>439708.95</v>
      </c>
      <c r="IV38" s="18">
        <f>SUM(D38:IU38)</f>
        <v>439708.95</v>
      </c>
    </row>
    <row r="39" spans="1:256" s="12" customFormat="1" ht="49.5" customHeight="1">
      <c r="A39" s="14" t="s">
        <v>12</v>
      </c>
      <c r="B39" s="15" t="s">
        <v>49</v>
      </c>
      <c r="C39" s="13" t="s">
        <v>50</v>
      </c>
      <c r="D39" s="21">
        <v>30029772.83</v>
      </c>
      <c r="IV39" s="18"/>
    </row>
    <row r="40" spans="1:4" s="12" customFormat="1" ht="27" customHeight="1">
      <c r="A40" s="14" t="s">
        <v>14</v>
      </c>
      <c r="B40" s="15">
        <v>42500000</v>
      </c>
      <c r="C40" s="13" t="s">
        <v>76</v>
      </c>
      <c r="D40" s="21">
        <v>768258.14</v>
      </c>
    </row>
    <row r="41" spans="1:4" s="12" customFormat="1" ht="27" customHeight="1">
      <c r="A41" s="14" t="s">
        <v>14</v>
      </c>
      <c r="B41" s="15">
        <v>36517871</v>
      </c>
      <c r="C41" s="13" t="s">
        <v>51</v>
      </c>
      <c r="D41" s="21">
        <v>5521464</v>
      </c>
    </row>
    <row r="42" spans="1:4" s="12" customFormat="1" ht="27" customHeight="1">
      <c r="A42" s="14" t="s">
        <v>16</v>
      </c>
      <c r="B42" s="15">
        <v>33514924</v>
      </c>
      <c r="C42" s="19" t="s">
        <v>52</v>
      </c>
      <c r="D42" s="21">
        <v>764592</v>
      </c>
    </row>
    <row r="43" spans="1:4" s="12" customFormat="1" ht="40.5" customHeight="1">
      <c r="A43" s="14" t="s">
        <v>6</v>
      </c>
      <c r="B43" s="15" t="s">
        <v>53</v>
      </c>
      <c r="C43" s="13" t="s">
        <v>91</v>
      </c>
      <c r="D43" s="21">
        <v>3929393.82</v>
      </c>
    </row>
    <row r="44" spans="1:4" s="12" customFormat="1" ht="27" customHeight="1">
      <c r="A44" s="14" t="s">
        <v>12</v>
      </c>
      <c r="B44" s="15" t="s">
        <v>54</v>
      </c>
      <c r="C44" s="13" t="s">
        <v>18</v>
      </c>
      <c r="D44" s="21">
        <v>1509583.44</v>
      </c>
    </row>
    <row r="45" spans="1:4" s="12" customFormat="1" ht="40.5" customHeight="1">
      <c r="A45" s="14" t="s">
        <v>12</v>
      </c>
      <c r="B45" s="15" t="s">
        <v>55</v>
      </c>
      <c r="C45" s="13" t="s">
        <v>30</v>
      </c>
      <c r="D45" s="21">
        <v>1517965.55</v>
      </c>
    </row>
    <row r="46" spans="1:4" s="12" customFormat="1" ht="27" customHeight="1">
      <c r="A46" s="14" t="s">
        <v>33</v>
      </c>
      <c r="B46" s="15" t="s">
        <v>56</v>
      </c>
      <c r="C46" s="13" t="s">
        <v>57</v>
      </c>
      <c r="D46" s="21">
        <v>20326017.95</v>
      </c>
    </row>
    <row r="47" spans="1:4" s="12" customFormat="1" ht="27" customHeight="1">
      <c r="A47" s="14" t="s">
        <v>42</v>
      </c>
      <c r="B47" s="15" t="s">
        <v>58</v>
      </c>
      <c r="C47" s="13" t="s">
        <v>43</v>
      </c>
      <c r="D47" s="21">
        <v>348456</v>
      </c>
    </row>
    <row r="48" spans="1:4" s="12" customFormat="1" ht="40.5" customHeight="1">
      <c r="A48" s="14" t="s">
        <v>6</v>
      </c>
      <c r="B48" s="15">
        <v>41500000</v>
      </c>
      <c r="C48" s="13" t="s">
        <v>79</v>
      </c>
      <c r="D48" s="21">
        <v>156887.89</v>
      </c>
    </row>
    <row r="49" spans="1:4" s="12" customFormat="1" ht="27" customHeight="1">
      <c r="A49" s="14" t="s">
        <v>24</v>
      </c>
      <c r="B49" s="15" t="s">
        <v>59</v>
      </c>
      <c r="C49" s="13" t="s">
        <v>29</v>
      </c>
      <c r="D49" s="21">
        <v>1882902.45</v>
      </c>
    </row>
    <row r="50" spans="1:4" s="12" customFormat="1" ht="40.5" customHeight="1">
      <c r="A50" s="14" t="s">
        <v>24</v>
      </c>
      <c r="B50" s="15" t="s">
        <v>60</v>
      </c>
      <c r="C50" s="13" t="s">
        <v>92</v>
      </c>
      <c r="D50" s="21">
        <v>4304368.93</v>
      </c>
    </row>
    <row r="51" spans="1:4" s="12" customFormat="1" ht="40.5" customHeight="1">
      <c r="A51" s="14" t="s">
        <v>24</v>
      </c>
      <c r="B51" s="15" t="s">
        <v>61</v>
      </c>
      <c r="C51" s="10" t="s">
        <v>62</v>
      </c>
      <c r="D51" s="21">
        <v>5168869.69</v>
      </c>
    </row>
    <row r="52" spans="1:4" s="12" customFormat="1" ht="27" customHeight="1">
      <c r="A52" s="14" t="s">
        <v>24</v>
      </c>
      <c r="B52" s="15" t="s">
        <v>63</v>
      </c>
      <c r="C52" s="13" t="s">
        <v>64</v>
      </c>
      <c r="D52" s="21">
        <v>56668.38</v>
      </c>
    </row>
    <row r="53" spans="1:4" s="12" customFormat="1" ht="40.5" customHeight="1">
      <c r="A53" s="14" t="s">
        <v>24</v>
      </c>
      <c r="B53" s="15" t="s">
        <v>63</v>
      </c>
      <c r="C53" s="13" t="s">
        <v>65</v>
      </c>
      <c r="D53" s="21">
        <v>28230.22</v>
      </c>
    </row>
    <row r="54" spans="1:4" s="12" customFormat="1" ht="27" customHeight="1">
      <c r="A54" s="14" t="s">
        <v>22</v>
      </c>
      <c r="B54" s="15"/>
      <c r="C54" s="13" t="s">
        <v>93</v>
      </c>
      <c r="D54" s="21">
        <v>55000</v>
      </c>
    </row>
    <row r="55" spans="1:4" s="12" customFormat="1" ht="27" customHeight="1">
      <c r="A55" s="14" t="s">
        <v>33</v>
      </c>
      <c r="B55" s="15">
        <v>38586505</v>
      </c>
      <c r="C55" s="13" t="s">
        <v>77</v>
      </c>
      <c r="D55" s="21">
        <v>108041132.56</v>
      </c>
    </row>
    <row r="56" spans="1:4" s="12" customFormat="1" ht="40.5" customHeight="1">
      <c r="A56" s="14" t="s">
        <v>10</v>
      </c>
      <c r="B56" s="15">
        <v>41500000</v>
      </c>
      <c r="C56" s="10" t="s">
        <v>94</v>
      </c>
      <c r="D56" s="21">
        <v>9208.09</v>
      </c>
    </row>
    <row r="57" spans="1:4" s="12" customFormat="1" ht="27" customHeight="1">
      <c r="A57" s="14" t="s">
        <v>33</v>
      </c>
      <c r="B57" s="15">
        <v>38586505</v>
      </c>
      <c r="C57" s="13" t="s">
        <v>78</v>
      </c>
      <c r="D57" s="21">
        <v>11533355.53</v>
      </c>
    </row>
    <row r="58" spans="1:4" s="12" customFormat="1" ht="27" customHeight="1">
      <c r="A58" s="14" t="s">
        <v>80</v>
      </c>
      <c r="B58" s="15">
        <v>54515835</v>
      </c>
      <c r="C58" s="13" t="s">
        <v>81</v>
      </c>
      <c r="D58" s="21">
        <v>20964881.4</v>
      </c>
    </row>
    <row r="59" spans="1:4" s="12" customFormat="1" ht="27" customHeight="1">
      <c r="A59" s="14" t="s">
        <v>12</v>
      </c>
      <c r="B59" s="15" t="s">
        <v>83</v>
      </c>
      <c r="C59" s="13" t="s">
        <v>82</v>
      </c>
      <c r="D59" s="21">
        <v>42231403.96</v>
      </c>
    </row>
    <row r="60" spans="1:4" s="12" customFormat="1" ht="27" customHeight="1">
      <c r="A60" s="14" t="s">
        <v>5</v>
      </c>
      <c r="B60" s="15"/>
      <c r="C60" s="13" t="s">
        <v>9</v>
      </c>
      <c r="D60" s="22">
        <v>70000</v>
      </c>
    </row>
    <row r="61" spans="1:4" s="12" customFormat="1" ht="27" customHeight="1" thickBot="1">
      <c r="A61" s="20" t="s">
        <v>24</v>
      </c>
      <c r="B61" s="15" t="s">
        <v>85</v>
      </c>
      <c r="C61" s="13" t="s">
        <v>84</v>
      </c>
      <c r="D61" s="24">
        <v>1000000</v>
      </c>
    </row>
    <row r="62" spans="1:4" ht="27" customHeight="1" thickBot="1" thickTop="1">
      <c r="A62" s="25" t="s">
        <v>2</v>
      </c>
      <c r="B62" s="26"/>
      <c r="C62" s="4"/>
      <c r="D62" s="8">
        <f>SUM(D9:D61)</f>
        <v>478026336.85999984</v>
      </c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</sheetData>
  <sheetProtection/>
  <mergeCells count="2">
    <mergeCell ref="A62:B62"/>
    <mergeCell ref="A5:D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Pospíchalová Petra</cp:lastModifiedBy>
  <cp:lastPrinted>2013-02-07T06:28:59Z</cp:lastPrinted>
  <dcterms:created xsi:type="dcterms:W3CDTF">2008-01-22T16:49:34Z</dcterms:created>
  <dcterms:modified xsi:type="dcterms:W3CDTF">2013-02-07T10:14:15Z</dcterms:modified>
  <cp:category/>
  <cp:version/>
  <cp:contentType/>
  <cp:contentStatus/>
</cp:coreProperties>
</file>