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K-40-2012-42, př. 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<sst xmlns="http://schemas.openxmlformats.org/spreadsheetml/2006/main" count="49" uniqueCount="32">
  <si>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PŘÍJMY</t>
  </si>
  <si>
    <t>VÝDAJE</t>
  </si>
  <si>
    <t>§ 6409 Ostatní činnosti j.n.</t>
  </si>
  <si>
    <t>položka Péče o lidské zdroje a majetek kraje</t>
  </si>
  <si>
    <t xml:space="preserve">kapitola Rezerva a rozvoj kraje </t>
  </si>
  <si>
    <t>VÝDAJE CELKEM</t>
  </si>
  <si>
    <t>PŘÍJMY CELKEM</t>
  </si>
  <si>
    <t>ROZPOČET KRAJE</t>
  </si>
  <si>
    <t>FOND VYSOČINY</t>
  </si>
  <si>
    <t>položka 2223</t>
  </si>
  <si>
    <t>položka 2229</t>
  </si>
  <si>
    <t>PŘÍJMY FONDU VYSOČINA CELKEM</t>
  </si>
  <si>
    <t>VÝDAJE FONDU VYSOČINA CELKEM</t>
  </si>
  <si>
    <t>Počet stran: 1</t>
  </si>
  <si>
    <t>zvýšení příjmů v Kč</t>
  </si>
  <si>
    <t>§ 6402 Finanční vypořádání minulých let</t>
  </si>
  <si>
    <t>zvýšení výdajů v Kč</t>
  </si>
  <si>
    <t>§ 6172 Činnost regionální správy</t>
  </si>
  <si>
    <t>položka 2211</t>
  </si>
  <si>
    <t>položka 2212</t>
  </si>
  <si>
    <t>§ 6409 Ostatní činnosti jinde nezařazené</t>
  </si>
  <si>
    <t>kapitola Ostatní finanční operace</t>
  </si>
  <si>
    <t xml:space="preserve">§ 6402 Finanční vypořádání minulých let </t>
  </si>
  <si>
    <t xml:space="preserve">ZAPOJENÍ VRÁCENÝCH FINANČNÍCH PROSTŘEDKŮ  </t>
  </si>
  <si>
    <t>položka 2329</t>
  </si>
  <si>
    <t xml:space="preserve">položka 2211 </t>
  </si>
  <si>
    <t>KAPITOLA EVROPSKÉ PROJEKTY</t>
  </si>
  <si>
    <t>SU/AU 231 62 Malí podnikatelé</t>
  </si>
  <si>
    <t>SU/AU 231 172 II/602 hr. kraje - Pelhřimov, 6. stavba</t>
  </si>
  <si>
    <t>SU/AU 231 142 GG 1.1. OPVK</t>
  </si>
  <si>
    <t>SU/AU 231 62   Malí podnikatelé</t>
  </si>
  <si>
    <t>RK-40-2012-42,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</si>
</sst>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5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12.7109375" style="0" customWidth="1"/>
    <col min="2" max="2" width="17.57421875" style="0" customWidth="1"/>
    <col min="6" max="6" width="14.7109375" style="0" customWidth="1"/>
  </cols>
  <sheetData>
    <row r="1" ht="12.75">
      <c r="F1" t="s">
        <v>31</v>
      </c>
    </row>
    <row r="2" ht="12.75">
      <c r="F2" t="s">
        <v>13</v>
      </c>
    </row>
    <row r="4" spans="1:6" ht="42" customHeight="1">
      <c r="A4" s="69" t="s">
        <v>23</v>
      </c>
      <c r="B4" s="69"/>
      <c r="C4" s="69"/>
      <c r="D4" s="69"/>
      <c r="E4" s="69"/>
      <c r="F4" s="69"/>
    </row>
    <row r="5" spans="1:6" ht="12.75" customHeight="1">
      <c r="A5" s="2"/>
      <c r="B5" s="2"/>
      <c r="C5" s="2"/>
      <c r="D5" s="2"/>
      <c r="E5" s="2"/>
      <c r="F5" s="2"/>
    </row>
    <row r="6" ht="12.75">
      <c r="D6" s="29"/>
    </row>
    <row r="7" ht="15">
      <c r="A7" s="6" t="s">
        <v>7</v>
      </c>
    </row>
    <row r="9" spans="1:6" ht="25.5" customHeight="1">
      <c r="A9" s="41" t="s">
        <v>0</v>
      </c>
      <c r="B9" s="42"/>
      <c r="C9" s="42"/>
      <c r="D9" s="42"/>
      <c r="E9" s="43"/>
      <c r="F9" s="44" t="s">
        <v>14</v>
      </c>
    </row>
    <row r="10" spans="1:6" ht="21" customHeight="1">
      <c r="A10" s="75" t="s">
        <v>17</v>
      </c>
      <c r="B10" s="76"/>
      <c r="C10" s="76"/>
      <c r="D10" s="76"/>
      <c r="E10" s="76"/>
      <c r="F10" s="77"/>
    </row>
    <row r="11" spans="1:6" ht="15.75" customHeight="1">
      <c r="A11" s="28" t="s">
        <v>18</v>
      </c>
      <c r="B11" s="4"/>
      <c r="C11" s="4"/>
      <c r="D11" s="4"/>
      <c r="E11" s="4"/>
      <c r="F11" s="30">
        <v>177600</v>
      </c>
    </row>
    <row r="12" spans="1:6" ht="7.5" customHeight="1">
      <c r="A12" s="11"/>
      <c r="B12" s="4"/>
      <c r="C12" s="4"/>
      <c r="D12" s="4"/>
      <c r="E12" s="4"/>
      <c r="F12" s="13"/>
    </row>
    <row r="13" spans="1:6" ht="21" customHeight="1">
      <c r="A13" s="10" t="s">
        <v>15</v>
      </c>
      <c r="B13" s="3"/>
      <c r="C13" s="4"/>
      <c r="D13" s="4"/>
      <c r="E13" s="4"/>
      <c r="F13" s="13"/>
    </row>
    <row r="14" spans="1:6" ht="15.75" customHeight="1">
      <c r="A14" s="7" t="s">
        <v>9</v>
      </c>
      <c r="B14" s="8"/>
      <c r="C14" s="18"/>
      <c r="D14" s="18"/>
      <c r="E14" s="22"/>
      <c r="F14" s="15">
        <v>240000</v>
      </c>
    </row>
    <row r="15" spans="1:6" ht="15.75" customHeight="1">
      <c r="A15" s="7" t="s">
        <v>10</v>
      </c>
      <c r="B15" s="8"/>
      <c r="C15" s="8"/>
      <c r="D15" s="8"/>
      <c r="E15" s="9"/>
      <c r="F15" s="15">
        <v>555830</v>
      </c>
    </row>
    <row r="16" spans="1:6" ht="7.5" customHeight="1">
      <c r="A16" s="7"/>
      <c r="B16" s="8"/>
      <c r="C16" s="8"/>
      <c r="D16" s="8"/>
      <c r="E16" s="8"/>
      <c r="F16" s="32"/>
    </row>
    <row r="17" spans="1:6" ht="21" customHeight="1">
      <c r="A17" s="33" t="s">
        <v>20</v>
      </c>
      <c r="B17" s="8"/>
      <c r="C17" s="8"/>
      <c r="D17" s="8"/>
      <c r="E17" s="8"/>
      <c r="F17" s="9"/>
    </row>
    <row r="18" spans="1:6" ht="15.75" customHeight="1">
      <c r="A18" s="28" t="s">
        <v>18</v>
      </c>
      <c r="B18" s="8"/>
      <c r="C18" s="8"/>
      <c r="D18" s="8"/>
      <c r="E18" s="8"/>
      <c r="F18" s="15">
        <v>26830</v>
      </c>
    </row>
    <row r="19" spans="1:6" ht="15.75" customHeight="1">
      <c r="A19" s="34" t="s">
        <v>10</v>
      </c>
      <c r="B19" s="8"/>
      <c r="C19" s="8"/>
      <c r="D19" s="8"/>
      <c r="E19" s="9"/>
      <c r="F19" s="15">
        <v>17500</v>
      </c>
    </row>
    <row r="20" spans="1:6" ht="15.75" customHeight="1">
      <c r="A20" s="36" t="s">
        <v>6</v>
      </c>
      <c r="B20" s="37"/>
      <c r="C20" s="38"/>
      <c r="D20" s="38"/>
      <c r="E20" s="39"/>
      <c r="F20" s="40">
        <f>F11+F14+F15+F18+F19</f>
        <v>1017760</v>
      </c>
    </row>
    <row r="21" spans="1:6" ht="21" customHeight="1">
      <c r="A21" s="4"/>
      <c r="B21" s="4"/>
      <c r="C21" s="4"/>
      <c r="D21" s="4"/>
      <c r="E21" s="4"/>
      <c r="F21" s="27"/>
    </row>
    <row r="22" spans="1:7" ht="25.5" customHeight="1">
      <c r="A22" s="41" t="s">
        <v>1</v>
      </c>
      <c r="B22" s="42"/>
      <c r="C22" s="45"/>
      <c r="D22" s="46"/>
      <c r="E22" s="46"/>
      <c r="F22" s="44" t="s">
        <v>16</v>
      </c>
      <c r="G22" s="12"/>
    </row>
    <row r="23" spans="1:6" ht="12.75">
      <c r="A23" s="35" t="s">
        <v>21</v>
      </c>
      <c r="B23" s="20"/>
      <c r="C23" s="20"/>
      <c r="D23" s="20"/>
      <c r="E23" s="21"/>
      <c r="F23" s="70">
        <v>6330</v>
      </c>
    </row>
    <row r="24" spans="1:6" ht="12.75">
      <c r="A24" s="31" t="s">
        <v>22</v>
      </c>
      <c r="B24" s="18"/>
      <c r="C24" s="18"/>
      <c r="D24" s="18"/>
      <c r="E24" s="22"/>
      <c r="F24" s="71"/>
    </row>
    <row r="25" spans="1:6" ht="12.75">
      <c r="A25" s="23" t="s">
        <v>4</v>
      </c>
      <c r="B25" s="19"/>
      <c r="C25" s="20"/>
      <c r="D25" s="20"/>
      <c r="E25" s="21"/>
      <c r="F25" s="72">
        <f>F20-F23</f>
        <v>1011430</v>
      </c>
    </row>
    <row r="26" spans="1:6" ht="12.75">
      <c r="A26" s="24" t="s">
        <v>2</v>
      </c>
      <c r="B26" s="25"/>
      <c r="C26" s="25"/>
      <c r="D26" s="25"/>
      <c r="E26" s="26"/>
      <c r="F26" s="73"/>
    </row>
    <row r="27" spans="1:6" ht="12.75">
      <c r="A27" s="16" t="s">
        <v>3</v>
      </c>
      <c r="B27" s="18"/>
      <c r="C27" s="18"/>
      <c r="D27" s="18"/>
      <c r="E27" s="22"/>
      <c r="F27" s="74"/>
    </row>
    <row r="28" spans="1:6" ht="15.75" customHeight="1">
      <c r="A28" s="36" t="s">
        <v>5</v>
      </c>
      <c r="B28" s="37"/>
      <c r="C28" s="38"/>
      <c r="D28" s="38"/>
      <c r="E28" s="39"/>
      <c r="F28" s="40">
        <f>SUM(F23:F26)</f>
        <v>1017760</v>
      </c>
    </row>
    <row r="29" ht="12.75">
      <c r="F29" s="1"/>
    </row>
    <row r="30" ht="12.75">
      <c r="F30" s="1"/>
    </row>
    <row r="31" ht="15">
      <c r="A31" s="6" t="s">
        <v>26</v>
      </c>
    </row>
    <row r="32" ht="12.75">
      <c r="F32" s="1"/>
    </row>
    <row r="33" spans="1:6" ht="25.5" customHeight="1">
      <c r="A33" s="41" t="s">
        <v>0</v>
      </c>
      <c r="B33" s="42"/>
      <c r="C33" s="42"/>
      <c r="D33" s="42"/>
      <c r="E33" s="43"/>
      <c r="F33" s="44" t="s">
        <v>14</v>
      </c>
    </row>
    <row r="34" spans="1:6" s="49" customFormat="1" ht="21" customHeight="1">
      <c r="A34" s="66" t="s">
        <v>27</v>
      </c>
      <c r="B34" s="67"/>
      <c r="C34" s="67"/>
      <c r="D34" s="67"/>
      <c r="E34" s="67"/>
      <c r="F34" s="68"/>
    </row>
    <row r="35" spans="1:6" s="49" customFormat="1" ht="15.75" customHeight="1">
      <c r="A35" s="50" t="s">
        <v>24</v>
      </c>
      <c r="B35" s="48"/>
      <c r="C35" s="48"/>
      <c r="D35" s="48"/>
      <c r="E35" s="48"/>
      <c r="F35" s="51">
        <v>1720840</v>
      </c>
    </row>
    <row r="36" spans="1:6" s="49" customFormat="1" ht="7.5" customHeight="1">
      <c r="A36" s="47"/>
      <c r="B36" s="48"/>
      <c r="C36" s="48"/>
      <c r="D36" s="48"/>
      <c r="E36" s="48"/>
      <c r="F36" s="52"/>
    </row>
    <row r="37" spans="1:6" s="49" customFormat="1" ht="21" customHeight="1">
      <c r="A37" s="66" t="s">
        <v>28</v>
      </c>
      <c r="B37" s="67"/>
      <c r="C37" s="67"/>
      <c r="D37" s="67"/>
      <c r="E37" s="67"/>
      <c r="F37" s="68"/>
    </row>
    <row r="38" spans="1:6" s="49" customFormat="1" ht="15.75" customHeight="1">
      <c r="A38" s="53" t="s">
        <v>24</v>
      </c>
      <c r="B38" s="54"/>
      <c r="C38" s="55"/>
      <c r="D38" s="55"/>
      <c r="E38" s="56"/>
      <c r="F38" s="57">
        <v>4150</v>
      </c>
    </row>
    <row r="39" spans="1:6" s="49" customFormat="1" ht="7.5" customHeight="1">
      <c r="A39" s="47"/>
      <c r="B39" s="48"/>
      <c r="C39" s="48"/>
      <c r="D39" s="48"/>
      <c r="E39" s="48"/>
      <c r="F39" s="52"/>
    </row>
    <row r="40" spans="1:6" s="49" customFormat="1" ht="15.75" customHeight="1">
      <c r="A40" s="53" t="s">
        <v>29</v>
      </c>
      <c r="B40" s="54"/>
      <c r="C40" s="55"/>
      <c r="D40" s="55"/>
      <c r="E40" s="56"/>
      <c r="F40" s="57"/>
    </row>
    <row r="41" spans="1:6" s="49" customFormat="1" ht="15.75" customHeight="1">
      <c r="A41" s="53" t="s">
        <v>25</v>
      </c>
      <c r="B41" s="54"/>
      <c r="C41" s="55"/>
      <c r="D41" s="55"/>
      <c r="E41" s="56"/>
      <c r="F41" s="57">
        <v>1250</v>
      </c>
    </row>
    <row r="42" spans="1:6" ht="15.75" customHeight="1">
      <c r="A42" s="36" t="s">
        <v>6</v>
      </c>
      <c r="B42" s="37"/>
      <c r="C42" s="38"/>
      <c r="D42" s="38"/>
      <c r="E42" s="39"/>
      <c r="F42" s="40">
        <f>F35+F38+F41</f>
        <v>1726240</v>
      </c>
    </row>
    <row r="43" spans="1:6" s="49" customFormat="1" ht="14.25" customHeight="1">
      <c r="A43" s="63"/>
      <c r="B43" s="63"/>
      <c r="C43" s="63"/>
      <c r="D43" s="63"/>
      <c r="E43" s="63"/>
      <c r="F43" s="64"/>
    </row>
    <row r="44" spans="1:7" ht="25.5" customHeight="1">
      <c r="A44" s="41" t="s">
        <v>1</v>
      </c>
      <c r="B44" s="42"/>
      <c r="C44" s="42"/>
      <c r="D44" s="42"/>
      <c r="E44" s="43"/>
      <c r="F44" s="44" t="s">
        <v>16</v>
      </c>
      <c r="G44" s="12"/>
    </row>
    <row r="45" spans="1:6" s="49" customFormat="1" ht="15.75" customHeight="1">
      <c r="A45" s="65" t="s">
        <v>30</v>
      </c>
      <c r="B45" s="54"/>
      <c r="C45" s="54"/>
      <c r="D45" s="54"/>
      <c r="E45" s="58"/>
      <c r="F45" s="57">
        <v>1720840</v>
      </c>
    </row>
    <row r="46" spans="1:6" s="49" customFormat="1" ht="12.75">
      <c r="A46" s="59" t="s">
        <v>28</v>
      </c>
      <c r="B46" s="55"/>
      <c r="C46" s="55"/>
      <c r="D46" s="55"/>
      <c r="E46" s="56"/>
      <c r="F46" s="57">
        <v>4150</v>
      </c>
    </row>
    <row r="47" spans="1:6" s="49" customFormat="1" ht="12.75">
      <c r="A47" s="53" t="s">
        <v>29</v>
      </c>
      <c r="B47" s="60"/>
      <c r="C47" s="60"/>
      <c r="D47" s="60"/>
      <c r="E47" s="61"/>
      <c r="F47" s="62">
        <v>1250</v>
      </c>
    </row>
    <row r="48" spans="1:6" ht="15.75" customHeight="1">
      <c r="A48" s="36" t="s">
        <v>5</v>
      </c>
      <c r="B48" s="37"/>
      <c r="C48" s="38"/>
      <c r="D48" s="38"/>
      <c r="E48" s="39"/>
      <c r="F48" s="40">
        <f>SUM(F45:F47)</f>
        <v>1726240</v>
      </c>
    </row>
    <row r="49" ht="12.75">
      <c r="F49" s="1"/>
    </row>
    <row r="51" ht="15">
      <c r="A51" s="6" t="s">
        <v>8</v>
      </c>
    </row>
    <row r="53" spans="1:6" ht="25.5" customHeight="1">
      <c r="A53" s="41" t="s">
        <v>0</v>
      </c>
      <c r="B53" s="42"/>
      <c r="C53" s="42"/>
      <c r="D53" s="42"/>
      <c r="E53" s="43"/>
      <c r="F53" s="44" t="s">
        <v>14</v>
      </c>
    </row>
    <row r="54" spans="1:6" ht="21" customHeight="1">
      <c r="A54" s="14" t="s">
        <v>2</v>
      </c>
      <c r="B54" s="3"/>
      <c r="C54" s="4"/>
      <c r="D54" s="4"/>
      <c r="E54" s="4"/>
      <c r="F54" s="13"/>
    </row>
    <row r="55" spans="1:6" ht="15.75" customHeight="1">
      <c r="A55" s="31" t="s">
        <v>19</v>
      </c>
      <c r="B55" s="17"/>
      <c r="C55" s="18"/>
      <c r="D55" s="8"/>
      <c r="E55" s="9"/>
      <c r="F55" s="15">
        <v>70000</v>
      </c>
    </row>
    <row r="56" spans="1:6" ht="15.75" customHeight="1">
      <c r="A56" s="36" t="s">
        <v>11</v>
      </c>
      <c r="B56" s="37"/>
      <c r="C56" s="38"/>
      <c r="D56" s="38"/>
      <c r="E56" s="39"/>
      <c r="F56" s="40">
        <f>SUM(F55:F55)</f>
        <v>70000</v>
      </c>
    </row>
    <row r="57" ht="21" customHeight="1">
      <c r="F57" s="1"/>
    </row>
    <row r="58" spans="1:6" ht="25.5">
      <c r="A58" s="41" t="s">
        <v>1</v>
      </c>
      <c r="B58" s="42"/>
      <c r="C58" s="42"/>
      <c r="D58" s="42"/>
      <c r="E58" s="43"/>
      <c r="F58" s="44" t="s">
        <v>16</v>
      </c>
    </row>
    <row r="59" spans="1:6" ht="21" customHeight="1">
      <c r="A59" s="14" t="s">
        <v>2</v>
      </c>
      <c r="B59" s="3"/>
      <c r="C59" s="4"/>
      <c r="D59" s="4"/>
      <c r="E59" s="5"/>
      <c r="F59" s="15">
        <v>70000</v>
      </c>
    </row>
    <row r="60" spans="1:6" ht="15.75" customHeight="1">
      <c r="A60" s="36" t="s">
        <v>12</v>
      </c>
      <c r="B60" s="37"/>
      <c r="C60" s="38"/>
      <c r="D60" s="38"/>
      <c r="E60" s="39"/>
      <c r="F60" s="40">
        <f>SUM(F59)</f>
        <v>70000</v>
      </c>
    </row>
    <row r="61" ht="12.75">
      <c r="F61" s="1"/>
    </row>
    <row r="62" ht="12.75">
      <c r="F62" s="1"/>
    </row>
  </sheetData>
  <sheetProtection/>
  <mergeCells count="6">
    <mergeCell ref="A37:F37"/>
    <mergeCell ref="A4:F4"/>
    <mergeCell ref="F23:F24"/>
    <mergeCell ref="F25:F27"/>
    <mergeCell ref="A10:F10"/>
    <mergeCell ref="A34:F3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Pospíchalová Petra</cp:lastModifiedBy>
  <cp:lastPrinted>2012-12-06T06:19:11Z</cp:lastPrinted>
  <dcterms:created xsi:type="dcterms:W3CDTF">2010-12-20T10:02:40Z</dcterms:created>
  <dcterms:modified xsi:type="dcterms:W3CDTF">2012-12-06T14:51:43Z</dcterms:modified>
  <cp:category/>
  <cp:version/>
  <cp:contentType/>
  <cp:contentStatus/>
</cp:coreProperties>
</file>