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" windowWidth="12000" windowHeight="7308" activeTab="0"/>
  </bookViews>
  <sheets>
    <sheet name="RK-39-2012-52, př. 1" sheetId="1" r:id="rId1"/>
  </sheets>
  <definedNames>
    <definedName name="_xlnm.Print_Area" localSheetId="0">'RK-39-2012-52, př. 1'!$A$1:$F$30</definedName>
  </definedNames>
  <calcPr fullCalcOnLoad="1"/>
</workbook>
</file>

<file path=xl/sharedStrings.xml><?xml version="1.0" encoding="utf-8"?>
<sst xmlns="http://schemas.openxmlformats.org/spreadsheetml/2006/main" count="40" uniqueCount="31">
  <si>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</si>
  <si>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</si>
  <si>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</si>
  <si>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</si>
  <si>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</si>
  <si>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</si>
  <si>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</si>
  <si>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</si>
  <si>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</si>
  <si>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</si>
  <si>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</si>
  <si>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</si>
  <si>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Třebíč</t>
  </si>
  <si>
    <t>Příjmy celkem</t>
  </si>
  <si>
    <t>ORJ</t>
  </si>
  <si>
    <t>Celkem</t>
  </si>
  <si>
    <t>(z titulu plnění příjmů z příkazních smluv u zdravotnických zařízení)</t>
  </si>
  <si>
    <t>po</t>
  </si>
  <si>
    <t>na změnu</t>
  </si>
  <si>
    <t>+  -</t>
  </si>
  <si>
    <t>Rozpočet výdajů</t>
  </si>
  <si>
    <t>4=2+3</t>
  </si>
  <si>
    <t>§ 3522/zdravotnické zařízení</t>
  </si>
  <si>
    <t>Položka 2132 - Příjmy z pronájmu ostaních nemovitostí s ÚZ 00052</t>
  </si>
  <si>
    <t>Příspěvek na provoz  s ÚZ 00052</t>
  </si>
  <si>
    <t xml:space="preserve">I. Úprava příjmů rozpočtu kraje </t>
  </si>
  <si>
    <t>Nemocnice Nové Město na Moravě</t>
  </si>
  <si>
    <t>(v Kč)</t>
  </si>
  <si>
    <t>II. Úprava výdajů rozpočtu kraje a úprava ukazatele "Příspěvek na provoz", pol. 5331</t>
  </si>
  <si>
    <t>Návrh na změnu příjmů a výdajů rozpočtu Kraje Vysočina na rok 2012</t>
  </si>
  <si>
    <t>RK-39-2012-52,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</si>
</sst>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4" fontId="10" fillId="33" borderId="27" xfId="0" applyNumberFormat="1" applyFont="1" applyFill="1" applyBorder="1" applyAlignment="1">
      <alignment/>
    </xf>
    <xf numFmtId="4" fontId="10" fillId="33" borderId="28" xfId="0" applyNumberFormat="1" applyFont="1" applyFill="1" applyBorder="1" applyAlignment="1">
      <alignment/>
    </xf>
    <xf numFmtId="4" fontId="10" fillId="33" borderId="15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" fontId="10" fillId="33" borderId="29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" fontId="1" fillId="0" borderId="30" xfId="0" applyNumberFormat="1" applyFont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10" fillId="33" borderId="31" xfId="0" applyNumberFormat="1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33" borderId="34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2" fillId="33" borderId="3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C31" sqref="C31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7" width="11.625" style="0" customWidth="1"/>
    <col min="8" max="8" width="11.625" style="0" bestFit="1" customWidth="1"/>
    <col min="9" max="9" width="10.00390625" style="0" bestFit="1" customWidth="1"/>
    <col min="10" max="10" width="11.625" style="0" bestFit="1" customWidth="1"/>
  </cols>
  <sheetData>
    <row r="1" s="1" customFormat="1" ht="12.75">
      <c r="E1" s="2" t="s">
        <v>30</v>
      </c>
    </row>
    <row r="2" s="1" customFormat="1" ht="12.75">
      <c r="E2" s="2" t="s">
        <v>0</v>
      </c>
    </row>
    <row r="3" s="1" customFormat="1" ht="12.75">
      <c r="E3" s="2"/>
    </row>
    <row r="4" s="1" customFormat="1" ht="12.75">
      <c r="E4" s="2"/>
    </row>
    <row r="5" spans="1:5" s="1" customFormat="1" ht="15">
      <c r="A5" s="40" t="s">
        <v>29</v>
      </c>
      <c r="E5" s="3"/>
    </row>
    <row r="6" spans="1:5" s="1" customFormat="1" ht="12.75">
      <c r="A6" s="4"/>
      <c r="E6" s="2"/>
    </row>
    <row r="7" spans="1:2" s="1" customFormat="1" ht="12.75">
      <c r="A7" s="4" t="s">
        <v>25</v>
      </c>
      <c r="B7" s="4"/>
    </row>
    <row r="8" s="1" customFormat="1" ht="12.75">
      <c r="A8" s="1" t="s">
        <v>16</v>
      </c>
    </row>
    <row r="9" spans="5:6" s="1" customFormat="1" ht="13.5" thickBot="1">
      <c r="E9" s="5"/>
      <c r="F9" s="5" t="s">
        <v>27</v>
      </c>
    </row>
    <row r="10" spans="1:7" s="9" customFormat="1" ht="12.75">
      <c r="A10" s="61" t="s">
        <v>23</v>
      </c>
      <c r="B10" s="62"/>
      <c r="C10" s="67" t="s">
        <v>1</v>
      </c>
      <c r="D10" s="68"/>
      <c r="E10" s="6" t="s">
        <v>4</v>
      </c>
      <c r="F10" s="7" t="s">
        <v>7</v>
      </c>
      <c r="G10" s="8"/>
    </row>
    <row r="11" spans="1:9" s="9" customFormat="1" ht="12.75">
      <c r="A11" s="63"/>
      <c r="B11" s="64"/>
      <c r="C11" s="69"/>
      <c r="D11" s="70"/>
      <c r="E11" s="11" t="s">
        <v>18</v>
      </c>
      <c r="F11" s="12" t="s">
        <v>9</v>
      </c>
      <c r="G11" s="8"/>
      <c r="I11" s="32"/>
    </row>
    <row r="12" spans="1:7" s="9" customFormat="1" ht="13.5" thickBot="1">
      <c r="A12" s="65"/>
      <c r="B12" s="66"/>
      <c r="C12" s="14" t="s">
        <v>3</v>
      </c>
      <c r="D12" s="15" t="s">
        <v>2</v>
      </c>
      <c r="E12" s="16" t="s">
        <v>19</v>
      </c>
      <c r="F12" s="17" t="s">
        <v>8</v>
      </c>
      <c r="G12" s="8"/>
    </row>
    <row r="13" spans="1:7" s="19" customFormat="1" ht="9.75" customHeight="1">
      <c r="A13" s="56"/>
      <c r="B13" s="57"/>
      <c r="C13" s="29">
        <v>1</v>
      </c>
      <c r="D13" s="30">
        <v>2</v>
      </c>
      <c r="E13" s="31">
        <v>3</v>
      </c>
      <c r="F13" s="27" t="s">
        <v>21</v>
      </c>
      <c r="G13" s="18"/>
    </row>
    <row r="14" spans="1:10" s="21" customFormat="1" ht="12.75">
      <c r="A14" s="41" t="s">
        <v>11</v>
      </c>
      <c r="B14" s="42"/>
      <c r="C14" s="53">
        <v>0</v>
      </c>
      <c r="D14" s="43">
        <v>0</v>
      </c>
      <c r="E14" s="44">
        <v>74850</v>
      </c>
      <c r="F14" s="45">
        <f>SUM(D14:E14)</f>
        <v>74850</v>
      </c>
      <c r="G14" s="20"/>
      <c r="H14" s="35"/>
      <c r="I14" s="33"/>
      <c r="J14" s="33"/>
    </row>
    <row r="15" spans="1:10" s="21" customFormat="1" ht="12.75">
      <c r="A15" s="41" t="s">
        <v>12</v>
      </c>
      <c r="B15" s="42"/>
      <c r="C15" s="53">
        <v>0</v>
      </c>
      <c r="D15" s="43">
        <v>0</v>
      </c>
      <c r="E15" s="44">
        <v>106116</v>
      </c>
      <c r="F15" s="45">
        <f>SUM(D15:E15)</f>
        <v>106116</v>
      </c>
      <c r="G15" s="20"/>
      <c r="H15" s="35"/>
      <c r="I15" s="33"/>
      <c r="J15" s="33"/>
    </row>
    <row r="16" spans="1:10" s="21" customFormat="1" ht="12.75">
      <c r="A16" s="41" t="s">
        <v>26</v>
      </c>
      <c r="B16" s="42"/>
      <c r="C16" s="53">
        <v>0</v>
      </c>
      <c r="D16" s="43">
        <v>0</v>
      </c>
      <c r="E16" s="44">
        <v>39503</v>
      </c>
      <c r="F16" s="45">
        <f>SUM(D16:E16)</f>
        <v>39503</v>
      </c>
      <c r="G16" s="20"/>
      <c r="H16" s="35"/>
      <c r="I16" s="33"/>
      <c r="J16" s="33"/>
    </row>
    <row r="17" spans="1:10" s="21" customFormat="1" ht="13.5" thickBot="1">
      <c r="A17" s="46" t="s">
        <v>13</v>
      </c>
      <c r="B17" s="47"/>
      <c r="C17" s="54">
        <f>SUM(C14:C16)</f>
        <v>0</v>
      </c>
      <c r="D17" s="48">
        <f>SUM(D14:D16)</f>
        <v>0</v>
      </c>
      <c r="E17" s="49">
        <f>SUM(E14:E16)</f>
        <v>220469</v>
      </c>
      <c r="F17" s="50">
        <f>SUM(F14:F16)</f>
        <v>220469</v>
      </c>
      <c r="G17" s="22"/>
      <c r="H17" s="34"/>
      <c r="I17" s="34"/>
      <c r="J17" s="34"/>
    </row>
    <row r="18" s="1" customFormat="1" ht="12.75"/>
    <row r="19" s="1" customFormat="1" ht="12.75">
      <c r="A19" s="4" t="s">
        <v>28</v>
      </c>
    </row>
    <row r="20" s="1" customFormat="1" ht="13.5" thickBot="1">
      <c r="F20" s="5" t="s">
        <v>27</v>
      </c>
    </row>
    <row r="21" spans="1:6" s="1" customFormat="1" ht="12.75">
      <c r="A21" s="23"/>
      <c r="B21" s="24"/>
      <c r="C21" s="73" t="s">
        <v>24</v>
      </c>
      <c r="D21" s="74"/>
      <c r="E21" s="74"/>
      <c r="F21" s="75"/>
    </row>
    <row r="22" spans="1:6" s="9" customFormat="1" ht="12.75">
      <c r="A22" s="12" t="s">
        <v>14</v>
      </c>
      <c r="B22" s="10" t="s">
        <v>22</v>
      </c>
      <c r="C22" s="71" t="s">
        <v>20</v>
      </c>
      <c r="D22" s="72"/>
      <c r="E22" s="11" t="s">
        <v>4</v>
      </c>
      <c r="F22" s="12" t="s">
        <v>7</v>
      </c>
    </row>
    <row r="23" spans="1:6" s="9" customFormat="1" ht="12.75">
      <c r="A23" s="12"/>
      <c r="B23" s="25"/>
      <c r="C23" s="69"/>
      <c r="D23" s="70"/>
      <c r="E23" s="11" t="s">
        <v>5</v>
      </c>
      <c r="F23" s="12" t="s">
        <v>17</v>
      </c>
    </row>
    <row r="24" spans="1:10" s="9" customFormat="1" ht="13.5" thickBot="1">
      <c r="A24" s="17"/>
      <c r="B24" s="13"/>
      <c r="C24" s="14" t="s">
        <v>3</v>
      </c>
      <c r="D24" s="15" t="s">
        <v>2</v>
      </c>
      <c r="E24" s="26" t="s">
        <v>6</v>
      </c>
      <c r="F24" s="17" t="s">
        <v>8</v>
      </c>
      <c r="H24" s="38"/>
      <c r="J24" s="38"/>
    </row>
    <row r="25" spans="1:6" s="39" customFormat="1" ht="9.75" customHeight="1">
      <c r="A25" s="58">
        <v>5000</v>
      </c>
      <c r="B25" s="28"/>
      <c r="C25" s="29">
        <v>1</v>
      </c>
      <c r="D25" s="30">
        <v>2</v>
      </c>
      <c r="E25" s="31">
        <v>3</v>
      </c>
      <c r="F25" s="27" t="s">
        <v>10</v>
      </c>
    </row>
    <row r="26" spans="1:10" s="21" customFormat="1" ht="12.75">
      <c r="A26" s="59"/>
      <c r="B26" s="41" t="s">
        <v>11</v>
      </c>
      <c r="C26" s="53">
        <v>0</v>
      </c>
      <c r="D26" s="43">
        <v>0</v>
      </c>
      <c r="E26" s="44">
        <f>E14</f>
        <v>74850</v>
      </c>
      <c r="F26" s="45">
        <f>SUM(D26:E26)</f>
        <v>74850</v>
      </c>
      <c r="H26" s="36"/>
      <c r="I26" s="33"/>
      <c r="J26" s="37"/>
    </row>
    <row r="27" spans="1:10" s="21" customFormat="1" ht="12.75">
      <c r="A27" s="59"/>
      <c r="B27" s="41" t="s">
        <v>12</v>
      </c>
      <c r="C27" s="53">
        <v>0</v>
      </c>
      <c r="D27" s="43">
        <v>0</v>
      </c>
      <c r="E27" s="44">
        <f>E15</f>
        <v>106116</v>
      </c>
      <c r="F27" s="45">
        <f>SUM(D27:E27)</f>
        <v>106116</v>
      </c>
      <c r="H27" s="36"/>
      <c r="I27" s="33"/>
      <c r="J27" s="37"/>
    </row>
    <row r="28" spans="1:10" s="21" customFormat="1" ht="12.75">
      <c r="A28" s="59"/>
      <c r="B28" s="41" t="s">
        <v>26</v>
      </c>
      <c r="C28" s="53">
        <v>0</v>
      </c>
      <c r="D28" s="43">
        <v>0</v>
      </c>
      <c r="E28" s="44">
        <f>E16</f>
        <v>39503</v>
      </c>
      <c r="F28" s="45">
        <f>SUM(D28:E28)</f>
        <v>39503</v>
      </c>
      <c r="H28" s="33"/>
      <c r="I28" s="33"/>
      <c r="J28" s="37"/>
    </row>
    <row r="29" spans="1:9" s="21" customFormat="1" ht="13.5" thickBot="1">
      <c r="A29" s="60"/>
      <c r="B29" s="46" t="s">
        <v>15</v>
      </c>
      <c r="C29" s="55">
        <f>SUM(C26:C28)</f>
        <v>0</v>
      </c>
      <c r="D29" s="48">
        <f>SUM(D26:D28)</f>
        <v>0</v>
      </c>
      <c r="E29" s="51">
        <f>SUM(E26:E28)</f>
        <v>220469</v>
      </c>
      <c r="F29" s="51">
        <f>SUM(D29+E29)</f>
        <v>220469</v>
      </c>
      <c r="H29" s="33"/>
      <c r="I29" s="33"/>
    </row>
    <row r="30" s="1" customFormat="1" ht="12.75">
      <c r="B30" s="52"/>
    </row>
  </sheetData>
  <sheetProtection/>
  <mergeCells count="6">
    <mergeCell ref="A13:B13"/>
    <mergeCell ref="A25:A29"/>
    <mergeCell ref="A10:B12"/>
    <mergeCell ref="C10:D11"/>
    <mergeCell ref="C22:D23"/>
    <mergeCell ref="C21:F21"/>
  </mergeCells>
  <printOptions horizontalCentered="1"/>
  <pageMargins left="0.55" right="0.5905511811023623" top="0.65" bottom="0.1968503937007874" header="0.4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Jakoubková Marie</cp:lastModifiedBy>
  <cp:lastPrinted>2012-11-29T12:52:34Z</cp:lastPrinted>
  <dcterms:created xsi:type="dcterms:W3CDTF">2003-12-06T20:20:57Z</dcterms:created>
  <dcterms:modified xsi:type="dcterms:W3CDTF">2012-11-29T12:52:40Z</dcterms:modified>
  <cp:category/>
  <cp:version/>
  <cp:contentType/>
  <cp:contentStatus/>
</cp:coreProperties>
</file>