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760" windowHeight="6768" activeTab="0"/>
  </bookViews>
  <sheets>
    <sheet name="RK-39-2012-42, př. 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<sst xmlns="http://schemas.openxmlformats.org/spreadsheetml/2006/main" count="67" uniqueCount="44">
  <si>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II/129 Cetoraz - Jiřičky</t>
  </si>
  <si>
    <t>III/03810 Havlíčkův Brod - Přibyslav</t>
  </si>
  <si>
    <t>II/348, II/131 Štoky - Petrovice - Větrný Jeníkov</t>
  </si>
  <si>
    <t>II/345 Golčův Jeníkov - Chotěboř</t>
  </si>
  <si>
    <t>II/360 Trnava - Rudíkov</t>
  </si>
  <si>
    <t>II/128 Lukavec - obchvat</t>
  </si>
  <si>
    <t>II/410 Jemnice - Menhartice</t>
  </si>
  <si>
    <t>aktuální stav projektu</t>
  </si>
  <si>
    <t>NÁZEV PROJEKTU</t>
  </si>
  <si>
    <t>číslo projektu</t>
  </si>
  <si>
    <t>předpokládané náklady v tis. Kč</t>
  </si>
  <si>
    <t>CELKEM</t>
  </si>
  <si>
    <t>předpoklad realizace</t>
  </si>
  <si>
    <t>II/130 Miletín - most ev. č. 130 - 011</t>
  </si>
  <si>
    <t>II/129 Březina - most ev. č. 129 - 003</t>
  </si>
  <si>
    <t>II/405 Jihlava (Pančava) - most ev. č. 405 - 001</t>
  </si>
  <si>
    <t>II/150 Okrouhlice - mosty ev. č. 150 - 021, 022</t>
  </si>
  <si>
    <t>II/410 od I/23 - Želetava</t>
  </si>
  <si>
    <t>II/351 od II/602 - Třebíč</t>
  </si>
  <si>
    <t>II/360 Jimramov - Moravec</t>
  </si>
  <si>
    <t>II/354 Nové Město na Moravě - Svratka</t>
  </si>
  <si>
    <t>II/402 Batelov - Třešť</t>
  </si>
  <si>
    <t>II/639 Horní Cerekev - Kostelec</t>
  </si>
  <si>
    <t>II/151, III/15113 od I/38 - Budeč + Štěpkov - Budkov</t>
  </si>
  <si>
    <t>II/410 Menhartice - hranice kraje</t>
  </si>
  <si>
    <t>II/128, II/150 Lukavec - hranice kraje</t>
  </si>
  <si>
    <t>II/133 Horní Cerekev - křižovatka II/602</t>
  </si>
  <si>
    <t>II/602 hr. kraje - Pelhřimov, 7. stavba</t>
  </si>
  <si>
    <t>II/339 Ledeč nad Sázavou - hranice kraje</t>
  </si>
  <si>
    <t>II/409 Panské Dubenky - most ev. č. 409 - 016</t>
  </si>
  <si>
    <t xml:space="preserve">dokončen  </t>
  </si>
  <si>
    <t>probíhá zpracování projektové dokumentace</t>
  </si>
  <si>
    <t>plánováno výběrové řízení na zpracovatele projektové dokumentace</t>
  </si>
  <si>
    <t>III/13035 Hořice - most ev. č. 13035 - 2</t>
  </si>
  <si>
    <t>Projekty dopravní infrastruktury Kraje Vysočina navržené k podpoře ze strukturálních fondů EU</t>
  </si>
  <si>
    <t>-</t>
  </si>
  <si>
    <t>realizace projektu podpořeného z ROP JV</t>
  </si>
  <si>
    <t>projekt předložen do ROP JV</t>
  </si>
  <si>
    <t>nové výběrové řízení na DSP + PDPS - odstoupení od smlouvy</t>
  </si>
  <si>
    <t>projekt připravován do programu OP Přeshraniční spolupráce Rak. - ČR; probíhá majetkoprávní příprava; bude prověřeno s ohledem na studii obchvatu Menhartic</t>
  </si>
  <si>
    <t>projekt připravován do programu OP Přeshraniční spolupráce Rak. - ČR; probíhá majetkoprávní příprava; vydáno ÚR; bude prověřeno s ohledem na studii obchvatu Menhartic</t>
  </si>
  <si>
    <t>probíhá zpracování projektové dokumentace; dokončena DÚR; zahájeno ÚŘ - přerušeno</t>
  </si>
  <si>
    <t>dokončena DSP; podána žádost na SP most ev. č. 345-005; most bude hrazen z D2; probíhá majetkoprávní příprava + PDPS</t>
  </si>
  <si>
    <t>dokončena DSP; probíhá majetkoprávní příprava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</si>
</sst>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5" fillId="0" borderId="12" xfId="0" applyFont="1" applyFill="1" applyBorder="1" applyAlignment="1">
      <alignment horizontal="center" wrapText="1" shrinkToFit="1"/>
    </xf>
    <xf numFmtId="0" fontId="5" fillId="0" borderId="13" xfId="0" applyFont="1" applyFill="1" applyBorder="1" applyAlignment="1">
      <alignment horizontal="center" wrapText="1" shrinkToFit="1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view="pageLayout" workbookViewId="0" topLeftCell="D1">
      <selection activeCell="E5" sqref="E5"/>
    </sheetView>
  </sheetViews>
  <sheetFormatPr defaultColWidth="9.00390625" defaultRowHeight="12.75"/>
  <cols>
    <col min="1" max="1" width="10.50390625" style="0" customWidth="1"/>
    <col min="2" max="2" width="46.00390625" style="0" customWidth="1"/>
    <col min="3" max="3" width="12.50390625" style="0" customWidth="1"/>
    <col min="4" max="4" width="22.50390625" style="0" customWidth="1"/>
    <col min="5" max="5" width="84.875" style="0" customWidth="1"/>
  </cols>
  <sheetData>
    <row r="1" ht="29.25" customHeight="1">
      <c r="A1" s="22" t="s">
        <v>34</v>
      </c>
    </row>
    <row r="2" ht="19.5" customHeight="1" thickBot="1"/>
    <row r="3" spans="1:5" ht="41.25" customHeight="1" thickBot="1">
      <c r="A3" s="17" t="s">
        <v>9</v>
      </c>
      <c r="B3" s="18" t="s">
        <v>8</v>
      </c>
      <c r="C3" s="18" t="s">
        <v>12</v>
      </c>
      <c r="D3" s="19" t="s">
        <v>10</v>
      </c>
      <c r="E3" s="20" t="s">
        <v>7</v>
      </c>
    </row>
    <row r="4" spans="1:5" ht="15.75" customHeight="1">
      <c r="A4" s="5">
        <v>1</v>
      </c>
      <c r="B4" s="13" t="s">
        <v>0</v>
      </c>
      <c r="C4" s="1">
        <v>2009</v>
      </c>
      <c r="D4" s="2">
        <v>141000</v>
      </c>
      <c r="E4" s="16" t="s">
        <v>30</v>
      </c>
    </row>
    <row r="5" spans="1:5" ht="15.75" customHeight="1">
      <c r="A5" s="5">
        <v>2</v>
      </c>
      <c r="B5" s="13" t="s">
        <v>17</v>
      </c>
      <c r="C5" s="1">
        <v>2009</v>
      </c>
      <c r="D5" s="2">
        <v>98000</v>
      </c>
      <c r="E5" s="16" t="s">
        <v>30</v>
      </c>
    </row>
    <row r="6" spans="1:5" ht="15" customHeight="1">
      <c r="A6" s="6">
        <v>3</v>
      </c>
      <c r="B6" s="14" t="s">
        <v>23</v>
      </c>
      <c r="C6" s="3">
        <v>2009</v>
      </c>
      <c r="D6" s="4">
        <v>79000</v>
      </c>
      <c r="E6" s="16" t="s">
        <v>30</v>
      </c>
    </row>
    <row r="7" spans="1:5" ht="15" customHeight="1">
      <c r="A7" s="6">
        <v>4</v>
      </c>
      <c r="B7" s="14" t="s">
        <v>18</v>
      </c>
      <c r="C7" s="3">
        <v>2009</v>
      </c>
      <c r="D7" s="4">
        <v>125000</v>
      </c>
      <c r="E7" s="16" t="s">
        <v>30</v>
      </c>
    </row>
    <row r="8" spans="1:5" ht="17.25" customHeight="1">
      <c r="A8" s="6">
        <v>5</v>
      </c>
      <c r="B8" s="14" t="s">
        <v>1</v>
      </c>
      <c r="C8" s="3">
        <v>2009</v>
      </c>
      <c r="D8" s="4">
        <v>59000</v>
      </c>
      <c r="E8" s="16" t="s">
        <v>30</v>
      </c>
    </row>
    <row r="9" spans="1:5" ht="17.25" customHeight="1">
      <c r="A9" s="6">
        <v>6</v>
      </c>
      <c r="B9" s="14" t="s">
        <v>19</v>
      </c>
      <c r="C9" s="3">
        <v>2009</v>
      </c>
      <c r="D9" s="4">
        <v>139000</v>
      </c>
      <c r="E9" s="16" t="s">
        <v>30</v>
      </c>
    </row>
    <row r="10" spans="1:5" ht="15" customHeight="1">
      <c r="A10" s="6">
        <v>7</v>
      </c>
      <c r="B10" s="14" t="s">
        <v>28</v>
      </c>
      <c r="C10" s="3">
        <v>2009</v>
      </c>
      <c r="D10" s="4">
        <v>40000</v>
      </c>
      <c r="E10" s="16" t="s">
        <v>30</v>
      </c>
    </row>
    <row r="11" spans="1:5" ht="15" customHeight="1">
      <c r="A11" s="6">
        <v>8</v>
      </c>
      <c r="B11" s="14" t="s">
        <v>2</v>
      </c>
      <c r="C11" s="3">
        <v>2009</v>
      </c>
      <c r="D11" s="4">
        <v>46000</v>
      </c>
      <c r="E11" s="16" t="s">
        <v>30</v>
      </c>
    </row>
    <row r="12" spans="1:5" ht="15" customHeight="1">
      <c r="A12" s="6">
        <v>9</v>
      </c>
      <c r="B12" s="14" t="s">
        <v>20</v>
      </c>
      <c r="C12" s="3">
        <v>2009</v>
      </c>
      <c r="D12" s="2">
        <v>93000</v>
      </c>
      <c r="E12" s="16" t="s">
        <v>30</v>
      </c>
    </row>
    <row r="13" spans="1:5" ht="15" customHeight="1">
      <c r="A13" s="6">
        <v>10</v>
      </c>
      <c r="B13" s="14" t="s">
        <v>26</v>
      </c>
      <c r="C13" s="3">
        <v>2009</v>
      </c>
      <c r="D13" s="2">
        <v>84000</v>
      </c>
      <c r="E13" s="16" t="s">
        <v>30</v>
      </c>
    </row>
    <row r="14" spans="1:5" ht="15" customHeight="1">
      <c r="A14" s="6">
        <v>11</v>
      </c>
      <c r="B14" s="14" t="s">
        <v>21</v>
      </c>
      <c r="C14" s="3">
        <v>2009</v>
      </c>
      <c r="D14" s="2">
        <v>35000</v>
      </c>
      <c r="E14" s="16" t="s">
        <v>30</v>
      </c>
    </row>
    <row r="15" spans="1:5" ht="15" customHeight="1">
      <c r="A15" s="6">
        <v>12</v>
      </c>
      <c r="B15" s="14" t="s">
        <v>22</v>
      </c>
      <c r="C15" s="3">
        <v>2009</v>
      </c>
      <c r="D15" s="2">
        <v>80000</v>
      </c>
      <c r="E15" s="16" t="s">
        <v>30</v>
      </c>
    </row>
    <row r="16" spans="1:5" ht="27.75" customHeight="1">
      <c r="A16" s="6">
        <v>13</v>
      </c>
      <c r="B16" s="14" t="s">
        <v>3</v>
      </c>
      <c r="C16" s="3" t="s">
        <v>35</v>
      </c>
      <c r="D16" s="2">
        <v>200000</v>
      </c>
      <c r="E16" s="23" t="s">
        <v>42</v>
      </c>
    </row>
    <row r="17" spans="1:5" ht="13.5" customHeight="1">
      <c r="A17" s="6">
        <v>14</v>
      </c>
      <c r="B17" s="14" t="s">
        <v>29</v>
      </c>
      <c r="C17" s="3">
        <v>2012</v>
      </c>
      <c r="D17" s="4">
        <v>20000</v>
      </c>
      <c r="E17" s="7" t="s">
        <v>36</v>
      </c>
    </row>
    <row r="18" spans="1:5" ht="14.25" customHeight="1">
      <c r="A18" s="6">
        <v>15</v>
      </c>
      <c r="B18" s="14" t="s">
        <v>33</v>
      </c>
      <c r="C18" s="3">
        <v>2013</v>
      </c>
      <c r="D18" s="4">
        <v>27000</v>
      </c>
      <c r="E18" s="7" t="s">
        <v>37</v>
      </c>
    </row>
    <row r="19" spans="1:5" ht="14.25" customHeight="1">
      <c r="A19" s="6">
        <v>16</v>
      </c>
      <c r="B19" s="14" t="s">
        <v>16</v>
      </c>
      <c r="C19" s="3" t="s">
        <v>35</v>
      </c>
      <c r="D19" s="4">
        <v>50000</v>
      </c>
      <c r="E19" s="24" t="s">
        <v>31</v>
      </c>
    </row>
    <row r="20" spans="1:5" ht="14.25" customHeight="1">
      <c r="A20" s="6">
        <v>17</v>
      </c>
      <c r="B20" s="14" t="s">
        <v>4</v>
      </c>
      <c r="C20" s="3" t="s">
        <v>35</v>
      </c>
      <c r="D20" s="4">
        <v>151000</v>
      </c>
      <c r="E20" s="24" t="s">
        <v>38</v>
      </c>
    </row>
    <row r="21" spans="1:5" ht="12.75" customHeight="1">
      <c r="A21" s="6">
        <v>18</v>
      </c>
      <c r="B21" s="14" t="s">
        <v>5</v>
      </c>
      <c r="C21" s="3" t="s">
        <v>35</v>
      </c>
      <c r="D21" s="4">
        <v>179000</v>
      </c>
      <c r="E21" s="24" t="s">
        <v>31</v>
      </c>
    </row>
    <row r="22" spans="1:5" ht="15" customHeight="1">
      <c r="A22" s="6">
        <v>19</v>
      </c>
      <c r="B22" s="14" t="s">
        <v>27</v>
      </c>
      <c r="C22" s="3" t="s">
        <v>35</v>
      </c>
      <c r="D22" s="4">
        <v>191000</v>
      </c>
      <c r="E22" s="24" t="s">
        <v>43</v>
      </c>
    </row>
    <row r="23" spans="1:5" ht="26.25" customHeight="1">
      <c r="A23" s="6">
        <v>20</v>
      </c>
      <c r="B23" s="14" t="s">
        <v>6</v>
      </c>
      <c r="C23" s="3" t="s">
        <v>35</v>
      </c>
      <c r="D23" s="4">
        <v>55000</v>
      </c>
      <c r="E23" s="25" t="s">
        <v>39</v>
      </c>
    </row>
    <row r="24" spans="1:5" ht="28.5" customHeight="1">
      <c r="A24" s="6">
        <v>21</v>
      </c>
      <c r="B24" s="14" t="s">
        <v>24</v>
      </c>
      <c r="C24" s="3" t="s">
        <v>35</v>
      </c>
      <c r="D24" s="4">
        <v>55000</v>
      </c>
      <c r="E24" s="25" t="s">
        <v>40</v>
      </c>
    </row>
    <row r="25" spans="1:5" ht="13.5" customHeight="1">
      <c r="A25" s="6">
        <v>22</v>
      </c>
      <c r="B25" s="14" t="s">
        <v>13</v>
      </c>
      <c r="C25" s="3">
        <v>2012</v>
      </c>
      <c r="D25" s="4">
        <v>13000</v>
      </c>
      <c r="E25" s="7" t="s">
        <v>36</v>
      </c>
    </row>
    <row r="26" spans="1:5" ht="15.75" customHeight="1">
      <c r="A26" s="6">
        <v>23</v>
      </c>
      <c r="B26" s="14" t="s">
        <v>14</v>
      </c>
      <c r="C26" s="3" t="s">
        <v>35</v>
      </c>
      <c r="D26" s="4">
        <v>25000</v>
      </c>
      <c r="E26" s="7" t="s">
        <v>32</v>
      </c>
    </row>
    <row r="27" spans="1:5" ht="13.5">
      <c r="A27" s="6">
        <v>24</v>
      </c>
      <c r="B27" s="14" t="s">
        <v>25</v>
      </c>
      <c r="C27" s="3" t="s">
        <v>35</v>
      </c>
      <c r="D27" s="4">
        <v>205000</v>
      </c>
      <c r="E27" s="7" t="s">
        <v>32</v>
      </c>
    </row>
    <row r="28" spans="1:5" ht="14.25" thickBot="1">
      <c r="A28" s="6">
        <v>25</v>
      </c>
      <c r="B28" s="15" t="s">
        <v>15</v>
      </c>
      <c r="C28" s="3" t="s">
        <v>35</v>
      </c>
      <c r="D28" s="8">
        <v>85000</v>
      </c>
      <c r="E28" s="21" t="s">
        <v>41</v>
      </c>
    </row>
    <row r="29" spans="1:5" ht="13.5" thickBot="1">
      <c r="A29" s="9"/>
      <c r="B29" s="10" t="s">
        <v>11</v>
      </c>
      <c r="C29" s="10"/>
      <c r="D29" s="11">
        <f>SUM(D4:D28)</f>
        <v>2275000</v>
      </c>
      <c r="E29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&amp;R&amp;"Arial,Tučné"RK-39-2012-42,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kremlackova</dc:creator>
  <cp:keywords/>
  <dc:description/>
  <cp:lastModifiedBy>Jakoubková Marie</cp:lastModifiedBy>
  <cp:lastPrinted>2012-11-29T12:10:46Z</cp:lastPrinted>
  <dcterms:created xsi:type="dcterms:W3CDTF">2009-05-25T14:22:32Z</dcterms:created>
  <dcterms:modified xsi:type="dcterms:W3CDTF">2012-11-29T12:10:47Z</dcterms:modified>
  <cp:category/>
  <cp:version/>
  <cp:contentType/>
  <cp:contentStatus/>
</cp:coreProperties>
</file>