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235" windowHeight="10035" activeTab="0"/>
  </bookViews>
  <sheets>
    <sheet name="RD_Proj_rizeni_detail_projekt.r" sheetId="1" r:id="rId1"/>
    <sheet name="prehled dodavatele " sheetId="2" r:id="rId2"/>
  </sheets>
  <definedNames>
    <definedName name="_xlnm.Print_Area" localSheetId="0">'RD_Proj_rizeni_detail_projekt.r'!$B$1:$R$69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<sst xmlns="http://schemas.openxmlformats.org/spreadsheetml/2006/main" count="79" uniqueCount="49">
  <si>
    <t>UNISTAV a. s.</t>
  </si>
  <si>
    <t>B-Braun</t>
  </si>
  <si>
    <t>PURO-KLIMA, a.s.</t>
  </si>
  <si>
    <t>Česká pošta, s.p.</t>
  </si>
  <si>
    <t>Manifold Group, s. r. o.</t>
  </si>
  <si>
    <t>PP RENTAX, s. r. o.</t>
  </si>
  <si>
    <t>Regionální poradenská agentura, s. r. o</t>
  </si>
  <si>
    <t>RTS.a.s.</t>
  </si>
  <si>
    <t>Celkový součet</t>
  </si>
  <si>
    <t>DPH</t>
  </si>
  <si>
    <t>Celkem</t>
  </si>
  <si>
    <t>Cena bez DPH</t>
  </si>
  <si>
    <t>Celkem s DPH</t>
  </si>
  <si>
    <t>v Kč</t>
  </si>
  <si>
    <t>Dodavatel</t>
  </si>
  <si>
    <t>Nezpůsobilé výdaje</t>
  </si>
  <si>
    <t>Stav. a tech. činnosti</t>
  </si>
  <si>
    <t>Stroje a zařízení, hmotný a nehmotný dlouhodobý majetek</t>
  </si>
  <si>
    <t>Počet stran: 2</t>
  </si>
  <si>
    <t xml:space="preserve">I. Přehled uhrazených částek dodavatelům stavby, technologií a vybavení </t>
  </si>
  <si>
    <t>Interní pavilon v Nemocnici Nové Město na Moravě</t>
  </si>
  <si>
    <t>II. Přehled uhrazených částek podle způsobilosti výdajů</t>
  </si>
  <si>
    <t>Název projektu</t>
  </si>
  <si>
    <t>Popis projektu</t>
  </si>
  <si>
    <t xml:space="preserve">Rekonstrukce a přístavba interního pavilonu nemocnice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</si>
  <si>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Typ projektu</t>
  </si>
  <si>
    <t>Finanční - Investiční -  Hrazen z cizích zdrojů</t>
  </si>
  <si>
    <t>Cíl</t>
  </si>
  <si>
    <t>Stav projektu</t>
  </si>
  <si>
    <t>Ukončen</t>
  </si>
  <si>
    <t>su, au, ORG</t>
  </si>
  <si>
    <t>231, 138, 0001196000000</t>
  </si>
  <si>
    <t>Číslo účtu</t>
  </si>
  <si>
    <t>4200134343/6800</t>
  </si>
  <si>
    <t>Číslo usnesení</t>
  </si>
  <si>
    <t>0076/02/2009/ZK</t>
  </si>
  <si>
    <t>Celkový rozpočet projektu (Kč)</t>
  </si>
  <si>
    <t>Reálné příjmy projektu (Kč)</t>
  </si>
  <si>
    <t>Podíl kraje (Kč)</t>
  </si>
  <si>
    <t>Podíl kraje (%)</t>
  </si>
  <si>
    <t>Výdaje projektu</t>
  </si>
  <si>
    <t>rok</t>
  </si>
  <si>
    <t>měsíc</t>
  </si>
  <si>
    <t>skutečnost</t>
  </si>
  <si>
    <t>Celkem rok:</t>
  </si>
  <si>
    <t xml:space="preserve">Celkem </t>
  </si>
  <si>
    <t>Příjmy projektu</t>
  </si>
  <si>
    <t>budoucnost</t>
  </si>
  <si>
    <t>RK-32-2012-37,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</si>
</sst>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10409]###\ ###\ ###\ ###.00"/>
    <numFmt numFmtId="165" formatCode="[$-10409]###\ ###\ ###\ ###"/>
    <numFmt numFmtId="166" formatCode="[$-10409]0.00\ %"/>
    <numFmt numFmtId="167" formatCode="[$-10409]###\ ###\ ###\ 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1.95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164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164" fontId="0" fillId="0" borderId="0" xfId="0" applyFont="1" applyAlignment="1">
      <alignment/>
    </xf>
    <xf numFmtId="164" fontId="48" fillId="0" borderId="0" xfId="0" applyFont="1" applyAlignment="1">
      <alignment/>
    </xf>
    <xf numFmtId="164" fontId="48" fillId="0" borderId="0" xfId="0" applyFont="1" applyAlignment="1">
      <alignment horizontal="right"/>
    </xf>
    <xf numFmtId="164" fontId="49" fillId="0" borderId="0" xfId="0" applyFont="1" applyAlignment="1">
      <alignment/>
    </xf>
    <xf numFmtId="164" fontId="48" fillId="0" borderId="0" xfId="0" applyFont="1" applyBorder="1" applyAlignment="1">
      <alignment/>
    </xf>
    <xf numFmtId="164" fontId="48" fillId="0" borderId="0" xfId="0" applyFont="1" applyBorder="1" applyAlignment="1">
      <alignment horizontal="right"/>
    </xf>
    <xf numFmtId="164" fontId="48" fillId="0" borderId="10" xfId="0" applyFont="1" applyBorder="1" applyAlignment="1">
      <alignment horizontal="left" vertical="center"/>
    </xf>
    <xf numFmtId="164" fontId="48" fillId="0" borderId="11" xfId="0" applyFont="1" applyBorder="1" applyAlignment="1">
      <alignment horizontal="center" vertical="center"/>
    </xf>
    <xf numFmtId="164" fontId="48" fillId="0" borderId="12" xfId="0" applyFont="1" applyBorder="1" applyAlignment="1">
      <alignment horizontal="center" vertical="center"/>
    </xf>
    <xf numFmtId="164" fontId="48" fillId="0" borderId="0" xfId="0" applyFont="1" applyAlignment="1">
      <alignment horizontal="center" vertical="center"/>
    </xf>
    <xf numFmtId="164" fontId="48" fillId="0" borderId="13" xfId="0" applyFont="1" applyBorder="1" applyAlignment="1">
      <alignment horizontal="left"/>
    </xf>
    <xf numFmtId="164" fontId="48" fillId="0" borderId="14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0" borderId="16" xfId="0" applyFont="1" applyBorder="1" applyAlignment="1">
      <alignment horizontal="left"/>
    </xf>
    <xf numFmtId="164" fontId="48" fillId="0" borderId="17" xfId="0" applyNumberFormat="1" applyFont="1" applyBorder="1" applyAlignment="1">
      <alignment/>
    </xf>
    <xf numFmtId="164" fontId="48" fillId="0" borderId="18" xfId="0" applyNumberFormat="1" applyFont="1" applyBorder="1" applyAlignment="1">
      <alignment/>
    </xf>
    <xf numFmtId="164" fontId="48" fillId="0" borderId="19" xfId="0" applyFont="1" applyBorder="1" applyAlignment="1">
      <alignment horizontal="left"/>
    </xf>
    <xf numFmtId="164" fontId="48" fillId="0" borderId="2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8" fillId="0" borderId="11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8" fillId="0" borderId="0" xfId="0" applyFont="1" applyAlignment="1">
      <alignment vertical="center"/>
    </xf>
    <xf numFmtId="164" fontId="49" fillId="2" borderId="10" xfId="0" applyFont="1" applyFill="1" applyBorder="1" applyAlignment="1">
      <alignment horizontal="left" vertical="center"/>
    </xf>
    <xf numFmtId="164" fontId="49" fillId="2" borderId="11" xfId="0" applyFont="1" applyFill="1" applyBorder="1" applyAlignment="1">
      <alignment horizontal="center" vertical="center"/>
    </xf>
    <xf numFmtId="164" fontId="49" fillId="2" borderId="12" xfId="0" applyFont="1" applyFill="1" applyBorder="1" applyAlignment="1">
      <alignment horizontal="center" vertical="center"/>
    </xf>
    <xf numFmtId="164" fontId="49" fillId="2" borderId="13" xfId="0" applyFont="1" applyFill="1" applyBorder="1" applyAlignment="1">
      <alignment horizontal="left"/>
    </xf>
    <xf numFmtId="164" fontId="49" fillId="2" borderId="14" xfId="0" applyNumberFormat="1" applyFont="1" applyFill="1" applyBorder="1" applyAlignment="1">
      <alignment/>
    </xf>
    <xf numFmtId="164" fontId="49" fillId="2" borderId="15" xfId="0" applyNumberFormat="1" applyFont="1" applyFill="1" applyBorder="1" applyAlignment="1">
      <alignment/>
    </xf>
    <xf numFmtId="164" fontId="48" fillId="0" borderId="16" xfId="0" applyFont="1" applyBorder="1" applyAlignment="1">
      <alignment horizontal="left" indent="4"/>
    </xf>
    <xf numFmtId="164" fontId="49" fillId="2" borderId="16" xfId="0" applyFont="1" applyFill="1" applyBorder="1" applyAlignment="1">
      <alignment horizontal="left"/>
    </xf>
    <xf numFmtId="164" fontId="49" fillId="2" borderId="17" xfId="0" applyNumberFormat="1" applyFont="1" applyFill="1" applyBorder="1" applyAlignment="1">
      <alignment/>
    </xf>
    <xf numFmtId="164" fontId="49" fillId="2" borderId="18" xfId="0" applyNumberFormat="1" applyFont="1" applyFill="1" applyBorder="1" applyAlignment="1">
      <alignment/>
    </xf>
    <xf numFmtId="164" fontId="49" fillId="0" borderId="0" xfId="0" applyFont="1" applyAlignment="1">
      <alignment vertical="center"/>
    </xf>
    <xf numFmtId="164" fontId="50" fillId="0" borderId="0" xfId="0" applyFont="1" applyAlignment="1">
      <alignment/>
    </xf>
    <xf numFmtId="164" fontId="49" fillId="0" borderId="0" xfId="0" applyFont="1" applyBorder="1" applyAlignment="1">
      <alignment/>
    </xf>
    <xf numFmtId="164" fontId="48" fillId="0" borderId="19" xfId="0" applyFont="1" applyBorder="1" applyAlignment="1">
      <alignment horizontal="left" indent="4"/>
    </xf>
    <xf numFmtId="164" fontId="49" fillId="2" borderId="11" xfId="0" applyNumberFormat="1" applyFont="1" applyFill="1" applyBorder="1" applyAlignment="1">
      <alignment vertical="center"/>
    </xf>
    <xf numFmtId="164" fontId="49" fillId="2" borderId="12" xfId="0" applyNumberFormat="1" applyFont="1" applyFill="1" applyBorder="1" applyAlignment="1">
      <alignment vertical="center"/>
    </xf>
    <xf numFmtId="0" fontId="2" fillId="0" borderId="0" xfId="51" applyAlignment="1">
      <alignment/>
      <protection/>
    </xf>
    <xf numFmtId="0" fontId="2" fillId="0" borderId="0" xfId="51" applyFont="1" applyAlignment="1">
      <alignment/>
      <protection/>
    </xf>
    <xf numFmtId="0" fontId="4" fillId="0" borderId="0" xfId="51" applyFont="1" applyAlignment="1" applyProtection="1">
      <alignment wrapText="1" readingOrder="1"/>
      <protection locked="0"/>
    </xf>
    <xf numFmtId="0" fontId="2" fillId="0" borderId="0" xfId="51" applyAlignment="1">
      <alignment/>
      <protection/>
    </xf>
    <xf numFmtId="0" fontId="4" fillId="0" borderId="0" xfId="51" applyFont="1" applyAlignment="1" applyProtection="1">
      <alignment horizontal="left" wrapText="1" readingOrder="1"/>
      <protection locked="0"/>
    </xf>
    <xf numFmtId="0" fontId="3" fillId="0" borderId="0" xfId="51" applyFont="1" applyAlignment="1" applyProtection="1">
      <alignment wrapText="1" readingOrder="1"/>
      <protection locked="0"/>
    </xf>
    <xf numFmtId="0" fontId="2" fillId="0" borderId="0" xfId="51" applyFont="1" applyAlignment="1">
      <alignment/>
      <protection/>
    </xf>
    <xf numFmtId="0" fontId="3" fillId="0" borderId="0" xfId="51" applyFont="1" applyAlignment="1" applyProtection="1">
      <alignment horizontal="left" wrapText="1" readingOrder="1"/>
      <protection locked="0"/>
    </xf>
    <xf numFmtId="0" fontId="10" fillId="0" borderId="0" xfId="51" applyFont="1" applyAlignment="1" applyProtection="1">
      <alignment wrapText="1" readingOrder="1"/>
      <protection locked="0"/>
    </xf>
    <xf numFmtId="0" fontId="11" fillId="0" borderId="0" xfId="51" applyFont="1" applyAlignment="1" applyProtection="1">
      <alignment horizontal="left" wrapText="1" readingOrder="1"/>
      <protection locked="0"/>
    </xf>
    <xf numFmtId="0" fontId="10" fillId="0" borderId="0" xfId="51" applyFont="1" applyAlignment="1" applyProtection="1">
      <alignment horizontal="left" wrapText="1" readingOrder="1"/>
      <protection locked="0"/>
    </xf>
    <xf numFmtId="0" fontId="8" fillId="0" borderId="0" xfId="51" applyFont="1" applyAlignment="1" applyProtection="1">
      <alignment wrapText="1" readingOrder="1"/>
      <protection locked="0"/>
    </xf>
    <xf numFmtId="0" fontId="8" fillId="0" borderId="0" xfId="51" applyFont="1" applyAlignment="1">
      <alignment/>
      <protection/>
    </xf>
    <xf numFmtId="165" fontId="8" fillId="0" borderId="0" xfId="51" applyNumberFormat="1" applyFont="1" applyAlignment="1" applyProtection="1">
      <alignment horizontal="left" wrapText="1" readingOrder="1"/>
      <protection locked="0"/>
    </xf>
    <xf numFmtId="166" fontId="8" fillId="0" borderId="0" xfId="51" applyNumberFormat="1" applyFont="1" applyAlignment="1" applyProtection="1">
      <alignment horizontal="left" wrapText="1" readingOrder="1"/>
      <protection locked="0"/>
    </xf>
    <xf numFmtId="0" fontId="12" fillId="0" borderId="0" xfId="51" applyFont="1" applyAlignment="1" applyProtection="1">
      <alignment wrapText="1" readingOrder="1"/>
      <protection locked="0"/>
    </xf>
    <xf numFmtId="0" fontId="51" fillId="33" borderId="0" xfId="51" applyFont="1" applyFill="1" applyAlignment="1" applyProtection="1">
      <alignment wrapText="1" readingOrder="1"/>
      <protection locked="0"/>
    </xf>
    <xf numFmtId="0" fontId="52" fillId="34" borderId="0" xfId="51" applyFont="1" applyFill="1" applyAlignment="1">
      <alignment/>
      <protection/>
    </xf>
    <xf numFmtId="0" fontId="6" fillId="0" borderId="0" xfId="51" applyFont="1" applyAlignment="1" applyProtection="1">
      <alignment wrapText="1" readingOrder="1"/>
      <protection locked="0"/>
    </xf>
    <xf numFmtId="0" fontId="8" fillId="35" borderId="17" xfId="51" applyFont="1" applyFill="1" applyBorder="1" applyAlignment="1" applyProtection="1">
      <alignment horizontal="center" vertical="center" wrapText="1" readingOrder="1"/>
      <protection locked="0"/>
    </xf>
    <xf numFmtId="0" fontId="8" fillId="36" borderId="17" xfId="51" applyFont="1" applyFill="1" applyBorder="1" applyAlignment="1" applyProtection="1">
      <alignment horizontal="center" vertical="center" wrapText="1"/>
      <protection locked="0"/>
    </xf>
    <xf numFmtId="0" fontId="3" fillId="35" borderId="22" xfId="51" applyFont="1" applyFill="1" applyBorder="1" applyAlignment="1" applyProtection="1">
      <alignment horizontal="left" vertical="top" wrapText="1" readingOrder="1"/>
      <protection locked="0"/>
    </xf>
    <xf numFmtId="0" fontId="2" fillId="36" borderId="23" xfId="51" applyFill="1" applyBorder="1" applyAlignment="1" applyProtection="1">
      <alignment horizontal="left" vertical="top" wrapText="1"/>
      <protection locked="0"/>
    </xf>
    <xf numFmtId="0" fontId="2" fillId="35" borderId="24" xfId="51" applyFill="1" applyBorder="1" applyAlignment="1" applyProtection="1">
      <alignment horizontal="left" vertical="top" wrapText="1"/>
      <protection locked="0"/>
    </xf>
    <xf numFmtId="0" fontId="2" fillId="36" borderId="25" xfId="51" applyFill="1" applyBorder="1" applyAlignment="1" applyProtection="1">
      <alignment horizontal="left" vertical="top" wrapText="1"/>
      <protection locked="0"/>
    </xf>
    <xf numFmtId="0" fontId="2" fillId="35" borderId="26" xfId="51" applyFill="1" applyBorder="1" applyAlignment="1" applyProtection="1">
      <alignment horizontal="left" vertical="top" wrapText="1"/>
      <protection locked="0"/>
    </xf>
    <xf numFmtId="0" fontId="2" fillId="36" borderId="27" xfId="51" applyFill="1" applyBorder="1" applyAlignment="1" applyProtection="1">
      <alignment horizontal="left" vertical="top" wrapText="1"/>
      <protection locked="0"/>
    </xf>
    <xf numFmtId="0" fontId="3" fillId="0" borderId="17" xfId="51" applyFont="1" applyBorder="1" applyAlignment="1" applyProtection="1">
      <alignment horizontal="center" wrapText="1" readingOrder="1"/>
      <protection locked="0"/>
    </xf>
    <xf numFmtId="0" fontId="2" fillId="0" borderId="17" xfId="51" applyBorder="1" applyAlignment="1" applyProtection="1">
      <alignment horizontal="center" wrapText="1"/>
      <protection locked="0"/>
    </xf>
    <xf numFmtId="167" fontId="3" fillId="0" borderId="17" xfId="51" applyNumberFormat="1" applyFont="1" applyBorder="1" applyAlignment="1" applyProtection="1">
      <alignment wrapText="1" readingOrder="1"/>
      <protection locked="0"/>
    </xf>
    <xf numFmtId="0" fontId="2" fillId="0" borderId="17" xfId="51" applyBorder="1" applyAlignment="1" applyProtection="1">
      <alignment wrapText="1"/>
      <protection locked="0"/>
    </xf>
    <xf numFmtId="0" fontId="3" fillId="35" borderId="17" xfId="51" applyFont="1" applyFill="1" applyBorder="1" applyAlignment="1" applyProtection="1">
      <alignment horizontal="center" wrapText="1" readingOrder="1"/>
      <protection locked="0"/>
    </xf>
    <xf numFmtId="0" fontId="2" fillId="36" borderId="17" xfId="51" applyFill="1" applyBorder="1" applyAlignment="1" applyProtection="1">
      <alignment horizontal="center" wrapText="1"/>
      <protection locked="0"/>
    </xf>
    <xf numFmtId="167" fontId="3" fillId="35" borderId="17" xfId="51" applyNumberFormat="1" applyFont="1" applyFill="1" applyBorder="1" applyAlignment="1" applyProtection="1">
      <alignment wrapText="1" readingOrder="1"/>
      <protection locked="0"/>
    </xf>
    <xf numFmtId="0" fontId="2" fillId="36" borderId="17" xfId="51" applyFill="1" applyBorder="1" applyAlignment="1" applyProtection="1">
      <alignment wrapText="1"/>
      <protection locked="0"/>
    </xf>
    <xf numFmtId="0" fontId="3" fillId="35" borderId="17" xfId="51" applyFont="1" applyFill="1" applyBorder="1" applyAlignment="1" applyProtection="1">
      <alignment horizontal="left" vertical="top" wrapText="1" readingOrder="1"/>
      <protection locked="0"/>
    </xf>
    <xf numFmtId="0" fontId="2" fillId="36" borderId="17" xfId="51" applyFill="1" applyBorder="1" applyAlignment="1" applyProtection="1">
      <alignment horizontal="left" vertical="top" wrapText="1"/>
      <protection locked="0"/>
    </xf>
    <xf numFmtId="0" fontId="2" fillId="35" borderId="17" xfId="51" applyFill="1" applyBorder="1" applyAlignment="1" applyProtection="1">
      <alignment horizontal="left" vertical="top" wrapText="1"/>
      <protection locked="0"/>
    </xf>
    <xf numFmtId="0" fontId="9" fillId="35" borderId="17" xfId="51" applyFont="1" applyFill="1" applyBorder="1" applyAlignment="1" applyProtection="1">
      <alignment horizontal="left" vertical="top" wrapText="1" readingOrder="1"/>
      <protection locked="0"/>
    </xf>
    <xf numFmtId="0" fontId="8" fillId="36" borderId="17" xfId="51" applyFont="1" applyFill="1" applyBorder="1" applyAlignment="1" applyProtection="1">
      <alignment horizontal="left" vertical="top" wrapText="1"/>
      <protection locked="0"/>
    </xf>
    <xf numFmtId="0" fontId="9" fillId="36" borderId="17" xfId="51" applyFont="1" applyFill="1" applyBorder="1" applyAlignment="1" applyProtection="1">
      <alignment wrapText="1" readingOrder="1"/>
      <protection locked="0"/>
    </xf>
    <xf numFmtId="0" fontId="8" fillId="36" borderId="17" xfId="51" applyFont="1" applyFill="1" applyBorder="1" applyAlignment="1" applyProtection="1">
      <alignment wrapText="1"/>
      <protection locked="0"/>
    </xf>
    <xf numFmtId="167" fontId="9" fillId="36" borderId="17" xfId="51" applyNumberFormat="1" applyFont="1" applyFill="1" applyBorder="1" applyAlignment="1" applyProtection="1">
      <alignment wrapText="1" readingOrder="1"/>
      <protection locked="0"/>
    </xf>
    <xf numFmtId="0" fontId="5" fillId="0" borderId="0" xfId="51" applyFont="1" applyAlignment="1" applyProtection="1">
      <alignment wrapText="1" readingOrder="1"/>
      <protection locked="0"/>
    </xf>
    <xf numFmtId="0" fontId="7" fillId="0" borderId="0" xfId="51" applyFont="1" applyAlignment="1" applyProtection="1">
      <alignment wrapText="1" readingOrder="1"/>
      <protection locked="0"/>
    </xf>
    <xf numFmtId="0" fontId="8" fillId="35" borderId="17" xfId="51" applyFont="1" applyFill="1" applyBorder="1" applyAlignment="1" applyProtection="1">
      <alignment horizontal="center" wrapText="1" readingOrder="1"/>
      <protection locked="0"/>
    </xf>
    <xf numFmtId="0" fontId="8" fillId="36" borderId="17" xfId="51" applyFont="1" applyFill="1" applyBorder="1" applyAlignment="1" applyProtection="1">
      <alignment horizontal="center" wrapText="1" readingOrder="1"/>
      <protection locked="0"/>
    </xf>
    <xf numFmtId="0" fontId="9" fillId="35" borderId="17" xfId="51" applyFont="1" applyFill="1" applyBorder="1" applyAlignment="1" applyProtection="1">
      <alignment horizontal="center" vertical="center" wrapText="1" readingOrder="1"/>
      <protection locked="0"/>
    </xf>
    <xf numFmtId="0" fontId="8" fillId="35" borderId="17" xfId="51" applyFont="1" applyFill="1" applyBorder="1" applyAlignment="1" applyProtection="1">
      <alignment horizontal="center" vertical="center" wrapText="1"/>
      <protection locked="0"/>
    </xf>
    <xf numFmtId="0" fontId="3" fillId="0" borderId="17" xfId="51" applyFont="1" applyBorder="1" applyAlignment="1" applyProtection="1">
      <alignment wrapText="1" readingOrder="1"/>
      <protection locked="0"/>
    </xf>
    <xf numFmtId="0" fontId="3" fillId="35" borderId="17" xfId="51" applyFont="1" applyFill="1" applyBorder="1" applyAlignment="1" applyProtection="1">
      <alignment wrapText="1" readingOrder="1"/>
      <protection locked="0"/>
    </xf>
    <xf numFmtId="0" fontId="9" fillId="35" borderId="17" xfId="51" applyFont="1" applyFill="1" applyBorder="1" applyAlignment="1" applyProtection="1">
      <alignment horizontal="left" vertical="center" wrapText="1" readingOrder="1"/>
      <protection locked="0"/>
    </xf>
    <xf numFmtId="0" fontId="8" fillId="36" borderId="17" xfId="5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8">
    <dxf>
      <border>
        <left style="thin"/>
        <right style="thin"/>
        <top style="thin"/>
        <bottom style="thin"/>
      </border>
    </dxf>
    <dxf>
      <alignment vertical="center" readingOrder="0"/>
      <border/>
    </dxf>
    <dxf>
      <alignment horizontal="center" readingOrder="0"/>
      <border/>
    </dxf>
    <dxf>
      <alignment horizontal="left" readingOrder="0"/>
      <border/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border>
        <top style="medium"/>
      </border>
    </dxf>
    <dxf>
      <font>
        <name val="Arial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zadost o platbu">
      <sharedItems containsSemiMixedTypes="0" containsString="0" containsMixedTypes="0" containsNumber="1" containsInteger="1" count="3">
        <n v="1"/>
        <n v="2"/>
        <n v="3"/>
      </sharedItems>
    </cacheField>
    <cacheField name=" Poř. č.">
      <sharedItems containsSemiMixedTypes="0" containsString="0" containsMixedTypes="0" containsNumber="1" containsInteger="1" count="10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96"/>
        <n v="100"/>
        <n v="79"/>
        <n v="104"/>
        <n v="83"/>
        <n v="108"/>
        <n v="87"/>
        <n v="91"/>
        <n v="95"/>
        <n v="99"/>
        <n v="78"/>
        <n v="103"/>
        <n v="82"/>
        <n v="107"/>
        <n v="86"/>
        <n v="90"/>
        <n v="94"/>
        <n v="98"/>
        <n v="102"/>
        <n v="81"/>
        <n v="106"/>
        <n v="85"/>
        <n v="89"/>
        <n v="93"/>
        <n v="97"/>
        <n v="101"/>
        <n v="80"/>
        <n v="105"/>
        <n v="84"/>
        <n v="88"/>
        <n v="92"/>
      </sharedItems>
    </cacheField>
    <cacheField name="K?d n?kladu dle Benefit7">
      <sharedItems containsMixedTypes="0" count="3">
        <s v="02.05"/>
        <s v="03"/>
        <s v="02.06"/>
      </sharedItems>
    </cacheField>
    <cacheField name="N?zev n?kladu dle Benefit ">
      <sharedItems containsMixedTypes="0"/>
    </cacheField>
    <cacheField name="Dodavatel">
      <sharedItems containsMixedTypes="0" count="8">
        <s v="UNISTAV a. s."/>
        <s v="Regionální poradenská agentura, s. r. o"/>
        <s v="RTS.a.s."/>
        <s v="PP RENTAX, s. r. o."/>
        <s v="Manifold Group, s. r. o."/>
        <s v="PURO-KLIMA, a.s."/>
        <s v="B-Braun"/>
        <s v="Česká pošta, s.p."/>
      </sharedItems>
    </cacheField>
    <cacheField name="IČO">
      <sharedItems containsMixedTypes="1" containsNumber="1" containsInteger="1"/>
    </cacheField>
    <cacheField name="Číslo účetního dokladu">
      <sharedItems containsMixedTypes="1" containsNumber="1" containsInteger="1" count="160">
        <n v="200803892"/>
        <n v="200804549"/>
        <n v="200804922"/>
        <n v="200805679"/>
        <n v="200900293"/>
        <n v="200900739"/>
        <n v="200901253"/>
        <n v="200901814"/>
        <n v="200902537"/>
        <n v="200903018"/>
        <n v="200904107"/>
        <n v="200705709"/>
        <n v="200801546"/>
        <n v="200801961"/>
        <n v="200803550"/>
        <n v="200803172"/>
        <n v="200803633"/>
        <n v="200804121"/>
        <n v="200804952"/>
        <n v="200804774"/>
        <n v="200805381"/>
        <n v="200900033"/>
        <n v="200900764"/>
        <n v="200900560"/>
        <n v="200901004"/>
        <n v="200901591"/>
        <n v="200901527"/>
        <n v="200902125"/>
        <n v="200902254"/>
        <n v="200902599"/>
        <n v="200903198"/>
        <n v="200903991"/>
        <n v="200903734"/>
        <n v="200904426"/>
        <n v="200904262"/>
        <n v="200903886"/>
        <n v="200904593"/>
        <n v="200905026"/>
        <n v="200905743"/>
        <n v="200906351"/>
        <n v="201000123"/>
        <n v="201000703"/>
        <n v="201000704"/>
        <n v="201001298"/>
        <n v="201001809"/>
        <n v="201001810"/>
        <n v="201002608"/>
        <n v="201002609"/>
        <n v="201003025"/>
        <n v="201003603"/>
        <n v="201003604"/>
        <n v="200904667"/>
        <n v="200904951"/>
        <n v="200905522"/>
        <n v="200905938"/>
        <n v="200906238"/>
        <n v="201000066"/>
        <n v="201000573"/>
        <n v="201000574"/>
        <n v="201000755"/>
        <n v="201000756"/>
        <n v="201001049"/>
        <n v="201001050"/>
        <n v="201001588"/>
        <n v="201001589"/>
        <n v="201002092"/>
        <n v="201002093"/>
        <n v="201002388"/>
        <n v="201002389"/>
        <n v="201002719"/>
        <n v="201002720"/>
        <n v="201003292"/>
        <n v="201003293"/>
        <n v="201003776"/>
        <n v="201003777"/>
        <n v="201003931"/>
        <n v="201003932"/>
        <n v="201005999"/>
        <n v="201003933"/>
        <n v="201003934"/>
        <n v="201004721"/>
        <n v="201004722"/>
        <n v="201005232"/>
        <n v="201005702"/>
        <n v="201005703"/>
        <n v="201005706"/>
        <n v="201006859"/>
        <n v="201006860"/>
        <n v="201006861"/>
        <n v="201100467"/>
        <n v="201101044"/>
        <n v="201101744"/>
        <n v="201102035"/>
        <n v="201102846"/>
        <n v="201103358"/>
        <n v="201103359"/>
        <n v="201103947"/>
        <n v="201103946"/>
        <n v="201104410"/>
        <n v="201104411"/>
        <n v="201104413"/>
        <s v="201105023"/>
        <n v="201006664"/>
        <n v="201004196"/>
        <n v="200904476"/>
        <s v="201104136"/>
        <s v="201104440"/>
        <s v="201105154"/>
        <n v="201004310"/>
        <n v="201004311"/>
        <n v="201004868"/>
        <n v="201004869"/>
        <n v="201005102"/>
        <n v="201005425"/>
        <n v="201005426"/>
        <n v="201005671"/>
        <n v="201005672"/>
        <n v="201005704"/>
        <n v="201005705"/>
        <n v="201006028"/>
        <n v="201006029"/>
        <n v="201006760"/>
        <n v="201006761"/>
        <n v="201100597"/>
        <n v="201100598"/>
        <n v="201100812"/>
        <n v="201100813"/>
        <n v="201101025"/>
        <n v="201101026"/>
        <n v="201101486"/>
        <s v="201101487"/>
        <n v="201102002"/>
        <n v="201102003"/>
        <n v="201102245"/>
        <n v="201102246"/>
        <n v="201102594"/>
        <n v="201102595"/>
        <n v="201103114"/>
        <n v="201103115"/>
        <n v="201103360"/>
        <n v="201103361"/>
        <n v="201103362"/>
        <n v="201103672"/>
        <n v="201103673"/>
        <s v="201104433"/>
        <n v="201104412"/>
        <s v="201104586"/>
        <s v="201104024"/>
        <s v="201105024"/>
        <s v="201105099"/>
        <s v="201104137"/>
        <s v="201004680"/>
        <s v="201105285"/>
        <s v="201104753"/>
        <s v="201104754"/>
        <n v="201000002"/>
        <n v="201000001"/>
        <n v="201104025"/>
        <n v="201000003"/>
        <n v="201104024"/>
      </sharedItems>
    </cacheField>
    <cacheField name="Datum zdanitel. plnění">
      <sharedItems containsDate="1" containsBlank="1" containsMixedTypes="1" count="65">
        <d v="2008-08-31T00:00:00.000"/>
        <d v="2008-09-30T00:00:00.000"/>
        <d v="2008-10-31T00:00:00.000"/>
        <d v="2008-11-30T00:00:00.000"/>
        <d v="2008-12-31T00:00:00.000"/>
        <d v="2009-01-31T00:00:00.000"/>
        <d v="2009-02-28T00:00:00.000"/>
        <d v="2009-03-31T00:00:00.000"/>
        <d v="2009-04-30T00:00:00.000"/>
        <d v="2009-05-31T00:00:00.000"/>
        <d v="2009-07-31T00:00:00.000"/>
        <d v="2007-12-13T00:00:00.000"/>
        <d v="2008-04-16T00:00:00.000"/>
        <d v="2009-05-16T00:00:00.000"/>
        <d v="2008-08-13T00:00:00.000"/>
        <d v="2008-07-31T00:00:00.000"/>
        <d v="2009-04-02T00:00:00.000"/>
        <d v="2009-06-30T00:00:00.000"/>
        <d v="2009-09-04T00:00:00.000"/>
        <d v="2009-08-31T00:00:00.000"/>
        <d v="2009-09-30T00:00:00.000"/>
        <d v="2009-10-31T00:00:00.000"/>
        <d v="2009-11-30T00:00:00.000"/>
        <d v="2009-12-18T00:00:00.000"/>
        <d v="2010-01-31T00:00:00.000"/>
        <d v="2010-02-28T00:00:00.000"/>
        <d v="2010-03-31T00:00:00.000"/>
        <d v="2010-04-30T00:00:00.000"/>
        <d v="2010-05-31T00:00:00.000"/>
        <d v="2010-06-30T00:00:00.000"/>
        <d v="2009-12-31T00:00:00.000"/>
        <d v="2010-07-31T00:00:00.000"/>
        <d v="2010-11-26T00:00:00.000"/>
        <d v="2010-08-31T00:00:00.000"/>
        <d v="2010-09-30T00:00:00.000"/>
        <d v="2010-10-31T00:00:00.000"/>
        <d v="2010-12-31T00:00:00.000"/>
        <d v="2011-01-31T00:00:00.000"/>
        <d v="2011-02-28T00:00:00.000"/>
        <d v="2011-03-31T00:00:00.000"/>
        <d v="2011-04-30T00:00:00.000"/>
        <d v="2011-05-31T00:00:00.000"/>
        <d v="2011-06-30T00:00:00.000"/>
        <d v="2011-07-31T00:00:00.000"/>
        <d v="2011-08-31T00:00:00.000"/>
        <m/>
        <d v="2010-12-20T00:00:00.000"/>
        <d v="2010-08-23T00:00:00.000"/>
        <d v="2011-08-15T00:00:00.000"/>
        <d v="2011-09-07T00:00:00.000"/>
        <d v="2011-10-07T00:00:00.000"/>
        <d v="2010-10-12T00:00:00.000"/>
        <d v="2010-11-30T00:00:00.000"/>
        <s v="30..6.2011"/>
        <d v="2010-09-21T00:00:00.000"/>
        <n v="40786"/>
        <n v="40816"/>
        <n v="40060"/>
        <n v="40770"/>
        <n v="40781"/>
        <n v="40823"/>
        <n v="40413"/>
        <n v="40442"/>
        <n v="40837"/>
        <n v="40209"/>
      </sharedItems>
    </cacheField>
    <cacheField name="Datum proveden? ?hrady">
      <sharedItems containsDate="1" containsMixedTypes="1"/>
    </cacheField>
    <cacheField name="Výdaj: Investiční (I) / neinvestiční (N)">
      <sharedItems containsMixedTypes="0"/>
    </cacheField>
    <cacheField name="Výdaj v Kč bez DPH">
      <sharedItems containsSemiMixedTypes="0" containsString="0" containsMixedTypes="0" containsNumber="1"/>
    </cacheField>
    <cacheField name="Výše způsobilé DPH v Kč (nezpůsobilá DPH je uvedena zvlášť v nezp. výdajích)">
      <sharedItems containsSemiMixedTypes="0" containsString="0" containsMixedTypes="0" containsNumber="1"/>
    </cacheField>
    <cacheField name="Částka celkem v Kč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A7:D16" firstHeaderRow="0" firstDataRow="1" firstDataCol="1"/>
  <pivotFields count="13">
    <pivotField showAll="0" numFmtId="164"/>
    <pivotField showAll="0" numFmtId="1"/>
    <pivotField showAll="0"/>
    <pivotField showAll="0"/>
    <pivotField axis="axisRow" showAll="0">
      <items count="9">
        <item x="6"/>
        <item x="7"/>
        <item x="4"/>
        <item x="3"/>
        <item x="5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dataField="1" showAll="0" numFmtId="4"/>
    <pivotField dataField="1" showAll="0" numFmtId="4"/>
    <pivotField dataField="1" showAll="0" numFmtId="4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ena bez DPH" fld="10" baseField="0" baseItem="0" numFmtId="164"/>
    <dataField name="DPH" fld="11" baseField="0" baseItem="0" numFmtId="164"/>
    <dataField name="Celkem s DPH" fld="12" baseField="0" baseItem="0" numFmtId="164"/>
  </dataFields>
  <formats count="13">
    <format dxfId="0">
      <pivotArea outline="0" fieldPosition="0" dataOnly="0" type="all"/>
    </format>
    <format dxfId="1">
      <pivotArea outline="0" fieldPosition="0" axis="axisRow" dataOnly="0" field="4" labelOnly="1" type="button"/>
    </format>
    <format dxfId="1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 axis="axisRow" dataOnly="0" field="4" labelOnly="1" type="button"/>
    </format>
    <format dxfId="1">
      <pivotArea outline="0" fieldPosition="0" grandRow="1"/>
    </format>
    <format dxfId="1">
      <pivotArea outline="0" fieldPosition="0" dataOnly="0" grandRow="1" labelOnly="1"/>
    </format>
    <format dxfId="4">
      <pivotArea outline="0" fieldPosition="0" dataOnly="0" type="all"/>
    </format>
    <format dxfId="5">
      <pivotArea outline="0" fieldPosition="0" axis="axisRow" dataOnly="0" field="4" labelOnly="1" type="button"/>
    </format>
    <format dxfId="5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6">
      <pivotArea outline="0" fieldPosition="0" grandRow="1"/>
    </format>
    <format dxfId="6">
      <pivotArea outline="0" fieldPosition="0" dataOnly="0" grandRow="1" labelOnly="1"/>
    </format>
    <format dxfId="7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P1" sqref="P1"/>
    </sheetView>
  </sheetViews>
  <sheetFormatPr defaultColWidth="9.57421875" defaultRowHeight="15"/>
  <cols>
    <col min="1" max="1" width="1.57421875" style="38" customWidth="1"/>
    <col min="2" max="2" width="0.2890625" style="38" customWidth="1"/>
    <col min="3" max="3" width="25.421875" style="38" customWidth="1"/>
    <col min="4" max="4" width="3.7109375" style="38" customWidth="1"/>
    <col min="5" max="5" width="7.57421875" style="38" customWidth="1"/>
    <col min="6" max="6" width="3.7109375" style="38" customWidth="1"/>
    <col min="7" max="7" width="7.140625" style="38" customWidth="1"/>
    <col min="8" max="8" width="13.421875" style="38" customWidth="1"/>
    <col min="9" max="9" width="2.8515625" style="38" customWidth="1"/>
    <col min="10" max="10" width="4.140625" style="38" customWidth="1"/>
    <col min="11" max="11" width="10.00390625" style="38" customWidth="1"/>
    <col min="12" max="12" width="1.421875" style="38" customWidth="1"/>
    <col min="13" max="13" width="0.9921875" style="38" customWidth="1"/>
    <col min="14" max="14" width="0" style="38" hidden="1" customWidth="1"/>
    <col min="15" max="15" width="11.7109375" style="38" customWidth="1"/>
    <col min="16" max="16" width="3.8515625" style="38" customWidth="1"/>
    <col min="17" max="17" width="0" style="38" hidden="1" customWidth="1"/>
    <col min="18" max="18" width="6.8515625" style="38" hidden="1" customWidth="1"/>
    <col min="19" max="245" width="9.140625" style="38" customWidth="1"/>
    <col min="246" max="246" width="1.57421875" style="38" customWidth="1"/>
    <col min="247" max="247" width="0.2890625" style="38" customWidth="1"/>
    <col min="248" max="248" width="15.7109375" style="38" customWidth="1"/>
    <col min="249" max="249" width="3.7109375" style="38" customWidth="1"/>
    <col min="250" max="250" width="7.57421875" style="38" customWidth="1"/>
    <col min="251" max="251" width="2.421875" style="38" customWidth="1"/>
    <col min="252" max="252" width="7.140625" style="38" customWidth="1"/>
    <col min="253" max="253" width="10.8515625" style="38" customWidth="1"/>
    <col min="254" max="254" width="2.8515625" style="38" customWidth="1"/>
    <col min="255" max="255" width="4.140625" style="38" customWidth="1"/>
    <col min="256" max="16384" width="9.57421875" style="38" customWidth="1"/>
  </cols>
  <sheetData>
    <row r="1" ht="14.25">
      <c r="P1" s="2" t="s">
        <v>48</v>
      </c>
    </row>
    <row r="2" ht="14.25">
      <c r="P2" s="2" t="s">
        <v>18</v>
      </c>
    </row>
    <row r="3" ht="12.75" hidden="1"/>
    <row r="4" spans="2:18" ht="18" customHeight="1">
      <c r="B4" s="46" t="s">
        <v>22</v>
      </c>
      <c r="C4" s="44"/>
      <c r="D4" s="44"/>
      <c r="E4" s="47" t="s">
        <v>20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2:18" ht="18" customHeight="1">
      <c r="B5" s="46" t="s">
        <v>23</v>
      </c>
      <c r="C5" s="44"/>
      <c r="D5" s="44"/>
      <c r="E5" s="48" t="s">
        <v>24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8" customHeight="1">
      <c r="B6" s="40" t="s">
        <v>25</v>
      </c>
      <c r="C6" s="41"/>
      <c r="D6" s="41"/>
      <c r="E6" s="42" t="s">
        <v>26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ht="18" customHeight="1">
      <c r="B7" s="43" t="s">
        <v>27</v>
      </c>
      <c r="C7" s="44"/>
      <c r="D7" s="44"/>
      <c r="E7" s="45" t="s">
        <v>24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2:18" ht="18" customHeight="1">
      <c r="B8" s="43" t="s">
        <v>28</v>
      </c>
      <c r="C8" s="44"/>
      <c r="D8" s="44"/>
      <c r="E8" s="45" t="s">
        <v>29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2:18" ht="18" customHeight="1">
      <c r="B9" s="43" t="s">
        <v>30</v>
      </c>
      <c r="C9" s="44"/>
      <c r="D9" s="44"/>
      <c r="E9" s="45" t="s">
        <v>31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2:18" ht="18" customHeight="1">
      <c r="B10" s="43" t="s">
        <v>32</v>
      </c>
      <c r="C10" s="44"/>
      <c r="D10" s="44"/>
      <c r="E10" s="45" t="s">
        <v>33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2:18" ht="18" customHeight="1">
      <c r="B11" s="43" t="s">
        <v>34</v>
      </c>
      <c r="C11" s="44"/>
      <c r="D11" s="44"/>
      <c r="E11" s="45" t="s">
        <v>35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2:18" ht="15" customHeight="1">
      <c r="B12" s="49" t="s">
        <v>36</v>
      </c>
      <c r="C12" s="50"/>
      <c r="D12" s="50"/>
      <c r="E12" s="51">
        <v>432422942.36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2:18" ht="18" customHeight="1">
      <c r="B13" s="49" t="s">
        <v>37</v>
      </c>
      <c r="C13" s="50"/>
      <c r="D13" s="50"/>
      <c r="E13" s="51">
        <v>126745714.17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2:18" ht="18" customHeight="1">
      <c r="B14" s="49" t="s">
        <v>38</v>
      </c>
      <c r="C14" s="50"/>
      <c r="D14" s="50"/>
      <c r="E14" s="51">
        <v>305677228.19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2:18" ht="18" customHeight="1">
      <c r="B15" s="49" t="s">
        <v>39</v>
      </c>
      <c r="C15" s="50"/>
      <c r="D15" s="50"/>
      <c r="E15" s="52">
        <v>0.7068941035406908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ht="1.5" customHeight="1"/>
    <row r="17" spans="2:13" ht="18" customHeight="1">
      <c r="B17" s="53" t="s">
        <v>40</v>
      </c>
      <c r="C17" s="44"/>
      <c r="D17" s="54"/>
      <c r="E17" s="55"/>
      <c r="F17" s="55"/>
      <c r="G17" s="56"/>
      <c r="H17" s="41"/>
      <c r="I17" s="56"/>
      <c r="J17" s="41"/>
      <c r="K17" s="41"/>
      <c r="L17" s="41"/>
      <c r="M17" s="41"/>
    </row>
    <row r="18" spans="2:13" ht="18" customHeight="1">
      <c r="B18" s="57" t="s">
        <v>41</v>
      </c>
      <c r="C18" s="58"/>
      <c r="D18" s="57" t="s">
        <v>42</v>
      </c>
      <c r="E18" s="58"/>
      <c r="F18" s="58"/>
      <c r="G18" s="57" t="s">
        <v>43</v>
      </c>
      <c r="H18" s="58"/>
      <c r="I18" s="57" t="s">
        <v>10</v>
      </c>
      <c r="J18" s="58"/>
      <c r="K18" s="58"/>
      <c r="L18" s="58"/>
      <c r="M18" s="58"/>
    </row>
    <row r="19" spans="2:13" ht="12.75">
      <c r="B19" s="59">
        <v>2008</v>
      </c>
      <c r="C19" s="60"/>
      <c r="D19" s="65">
        <v>2</v>
      </c>
      <c r="E19" s="66"/>
      <c r="F19" s="66"/>
      <c r="G19" s="67">
        <v>82110</v>
      </c>
      <c r="H19" s="68"/>
      <c r="I19" s="67">
        <v>82110</v>
      </c>
      <c r="J19" s="68"/>
      <c r="K19" s="68"/>
      <c r="L19" s="68"/>
      <c r="M19" s="68"/>
    </row>
    <row r="20" spans="2:13" ht="12.75">
      <c r="B20" s="61"/>
      <c r="C20" s="62"/>
      <c r="D20" s="65">
        <v>4</v>
      </c>
      <c r="E20" s="66"/>
      <c r="F20" s="66"/>
      <c r="G20" s="67">
        <v>39270</v>
      </c>
      <c r="H20" s="68"/>
      <c r="I20" s="67">
        <v>39270</v>
      </c>
      <c r="J20" s="68"/>
      <c r="K20" s="68"/>
      <c r="L20" s="68"/>
      <c r="M20" s="68"/>
    </row>
    <row r="21" spans="2:13" ht="12.75">
      <c r="B21" s="61"/>
      <c r="C21" s="62"/>
      <c r="D21" s="65">
        <v>6</v>
      </c>
      <c r="E21" s="66"/>
      <c r="F21" s="66"/>
      <c r="G21" s="67">
        <v>50575</v>
      </c>
      <c r="H21" s="68"/>
      <c r="I21" s="67">
        <v>50575</v>
      </c>
      <c r="J21" s="68"/>
      <c r="K21" s="68"/>
      <c r="L21" s="68"/>
      <c r="M21" s="68"/>
    </row>
    <row r="22" spans="2:13" ht="12.75">
      <c r="B22" s="61"/>
      <c r="C22" s="62"/>
      <c r="D22" s="65">
        <v>9</v>
      </c>
      <c r="E22" s="66"/>
      <c r="F22" s="66"/>
      <c r="G22" s="67">
        <v>96708</v>
      </c>
      <c r="H22" s="68"/>
      <c r="I22" s="67">
        <v>96708</v>
      </c>
      <c r="J22" s="68"/>
      <c r="K22" s="68"/>
      <c r="L22" s="68"/>
      <c r="M22" s="68"/>
    </row>
    <row r="23" spans="2:13" ht="12.75">
      <c r="B23" s="61"/>
      <c r="C23" s="62"/>
      <c r="D23" s="65">
        <v>11</v>
      </c>
      <c r="E23" s="66"/>
      <c r="F23" s="66"/>
      <c r="G23" s="67">
        <v>1588935.6</v>
      </c>
      <c r="H23" s="68"/>
      <c r="I23" s="67">
        <v>1588935.6</v>
      </c>
      <c r="J23" s="68"/>
      <c r="K23" s="68"/>
      <c r="L23" s="68"/>
      <c r="M23" s="68"/>
    </row>
    <row r="24" spans="2:13" ht="12.75">
      <c r="B24" s="61"/>
      <c r="C24" s="62"/>
      <c r="D24" s="65">
        <v>12</v>
      </c>
      <c r="E24" s="66"/>
      <c r="F24" s="66"/>
      <c r="G24" s="67">
        <v>5765323.11</v>
      </c>
      <c r="H24" s="68"/>
      <c r="I24" s="67">
        <v>5765323.11</v>
      </c>
      <c r="J24" s="68"/>
      <c r="K24" s="68"/>
      <c r="L24" s="68"/>
      <c r="M24" s="68"/>
    </row>
    <row r="25" spans="2:13" ht="12.75">
      <c r="B25" s="63"/>
      <c r="C25" s="64"/>
      <c r="D25" s="69" t="s">
        <v>44</v>
      </c>
      <c r="E25" s="70"/>
      <c r="F25" s="70"/>
      <c r="G25" s="71">
        <v>7622921.71</v>
      </c>
      <c r="H25" s="72"/>
      <c r="I25" s="71">
        <v>7622921.71</v>
      </c>
      <c r="J25" s="72"/>
      <c r="K25" s="72"/>
      <c r="L25" s="72"/>
      <c r="M25" s="72"/>
    </row>
    <row r="26" spans="2:13" ht="12.75">
      <c r="B26" s="59">
        <v>2009</v>
      </c>
      <c r="C26" s="60"/>
      <c r="D26" s="65">
        <v>1</v>
      </c>
      <c r="E26" s="66"/>
      <c r="F26" s="66"/>
      <c r="G26" s="67">
        <v>6068031.56</v>
      </c>
      <c r="H26" s="68"/>
      <c r="I26" s="67">
        <v>6068031.56</v>
      </c>
      <c r="J26" s="68"/>
      <c r="K26" s="68"/>
      <c r="L26" s="68"/>
      <c r="M26" s="68"/>
    </row>
    <row r="27" spans="2:13" ht="12.75">
      <c r="B27" s="61"/>
      <c r="C27" s="62"/>
      <c r="D27" s="65">
        <v>2</v>
      </c>
      <c r="E27" s="66"/>
      <c r="F27" s="66"/>
      <c r="G27" s="67">
        <v>5638670.6</v>
      </c>
      <c r="H27" s="68"/>
      <c r="I27" s="67">
        <v>5638670.6</v>
      </c>
      <c r="J27" s="68"/>
      <c r="K27" s="68"/>
      <c r="L27" s="68"/>
      <c r="M27" s="68"/>
    </row>
    <row r="28" spans="2:13" ht="12.75">
      <c r="B28" s="61"/>
      <c r="C28" s="62"/>
      <c r="D28" s="65">
        <v>3</v>
      </c>
      <c r="E28" s="66"/>
      <c r="F28" s="66"/>
      <c r="G28" s="67">
        <v>2803406.59</v>
      </c>
      <c r="H28" s="68"/>
      <c r="I28" s="67">
        <v>2803406.59</v>
      </c>
      <c r="J28" s="68"/>
      <c r="K28" s="68"/>
      <c r="L28" s="68"/>
      <c r="M28" s="68"/>
    </row>
    <row r="29" spans="2:13" ht="12.75">
      <c r="B29" s="61"/>
      <c r="C29" s="62"/>
      <c r="D29" s="65">
        <v>4</v>
      </c>
      <c r="E29" s="66"/>
      <c r="F29" s="66"/>
      <c r="G29" s="67">
        <v>5230893.68</v>
      </c>
      <c r="H29" s="68"/>
      <c r="I29" s="67">
        <v>5230893.68</v>
      </c>
      <c r="J29" s="68"/>
      <c r="K29" s="68"/>
      <c r="L29" s="68"/>
      <c r="M29" s="68"/>
    </row>
    <row r="30" spans="2:13" ht="12.75">
      <c r="B30" s="61"/>
      <c r="C30" s="62"/>
      <c r="D30" s="65">
        <v>5</v>
      </c>
      <c r="E30" s="66"/>
      <c r="F30" s="66"/>
      <c r="G30" s="67">
        <v>45048</v>
      </c>
      <c r="H30" s="68"/>
      <c r="I30" s="67">
        <v>45048</v>
      </c>
      <c r="J30" s="68"/>
      <c r="K30" s="68"/>
      <c r="L30" s="68"/>
      <c r="M30" s="68"/>
    </row>
    <row r="31" spans="2:13" ht="12.75">
      <c r="B31" s="61"/>
      <c r="C31" s="62"/>
      <c r="D31" s="65">
        <v>6</v>
      </c>
      <c r="E31" s="66"/>
      <c r="F31" s="66"/>
      <c r="G31" s="67">
        <v>1760786.51</v>
      </c>
      <c r="H31" s="68"/>
      <c r="I31" s="67">
        <v>1760786.51</v>
      </c>
      <c r="J31" s="68"/>
      <c r="K31" s="68"/>
      <c r="L31" s="68"/>
      <c r="M31" s="68"/>
    </row>
    <row r="32" spans="2:13" ht="12.75">
      <c r="B32" s="61"/>
      <c r="C32" s="62"/>
      <c r="D32" s="65">
        <v>7</v>
      </c>
      <c r="E32" s="66"/>
      <c r="F32" s="66"/>
      <c r="G32" s="67">
        <v>8951936.45</v>
      </c>
      <c r="H32" s="68"/>
      <c r="I32" s="67">
        <v>8951936.45</v>
      </c>
      <c r="J32" s="68"/>
      <c r="K32" s="68"/>
      <c r="L32" s="68"/>
      <c r="M32" s="68"/>
    </row>
    <row r="33" spans="2:13" ht="12.75">
      <c r="B33" s="61"/>
      <c r="C33" s="62"/>
      <c r="D33" s="65">
        <v>8</v>
      </c>
      <c r="E33" s="66"/>
      <c r="F33" s="66"/>
      <c r="G33" s="67">
        <v>13701832.37</v>
      </c>
      <c r="H33" s="68"/>
      <c r="I33" s="67">
        <v>13701832.37</v>
      </c>
      <c r="J33" s="68"/>
      <c r="K33" s="68"/>
      <c r="L33" s="68"/>
      <c r="M33" s="68"/>
    </row>
    <row r="34" spans="2:13" ht="12.75">
      <c r="B34" s="61"/>
      <c r="C34" s="62"/>
      <c r="D34" s="65">
        <v>9</v>
      </c>
      <c r="E34" s="66"/>
      <c r="F34" s="66"/>
      <c r="G34" s="67">
        <v>13643782.94</v>
      </c>
      <c r="H34" s="68"/>
      <c r="I34" s="67">
        <v>13643782.94</v>
      </c>
      <c r="J34" s="68"/>
      <c r="K34" s="68"/>
      <c r="L34" s="68"/>
      <c r="M34" s="68"/>
    </row>
    <row r="35" spans="2:13" ht="12.75">
      <c r="B35" s="61"/>
      <c r="C35" s="62"/>
      <c r="D35" s="65">
        <v>10</v>
      </c>
      <c r="E35" s="66"/>
      <c r="F35" s="66"/>
      <c r="G35" s="67">
        <v>43914556.96</v>
      </c>
      <c r="H35" s="68"/>
      <c r="I35" s="67">
        <v>43914556.96</v>
      </c>
      <c r="J35" s="68"/>
      <c r="K35" s="68"/>
      <c r="L35" s="68"/>
      <c r="M35" s="68"/>
    </row>
    <row r="36" spans="2:13" ht="12.75">
      <c r="B36" s="61"/>
      <c r="C36" s="62"/>
      <c r="D36" s="65">
        <v>11</v>
      </c>
      <c r="E36" s="66"/>
      <c r="F36" s="66"/>
      <c r="G36" s="67">
        <v>9010226.15</v>
      </c>
      <c r="H36" s="68"/>
      <c r="I36" s="67">
        <v>9010226.15</v>
      </c>
      <c r="J36" s="68"/>
      <c r="K36" s="68"/>
      <c r="L36" s="68"/>
      <c r="M36" s="68"/>
    </row>
    <row r="37" spans="2:13" ht="12.75">
      <c r="B37" s="61"/>
      <c r="C37" s="62"/>
      <c r="D37" s="65">
        <v>12</v>
      </c>
      <c r="E37" s="66"/>
      <c r="F37" s="66"/>
      <c r="G37" s="67">
        <v>24355440.09</v>
      </c>
      <c r="H37" s="68"/>
      <c r="I37" s="67">
        <v>24355440.09</v>
      </c>
      <c r="J37" s="68"/>
      <c r="K37" s="68"/>
      <c r="L37" s="68"/>
      <c r="M37" s="68"/>
    </row>
    <row r="38" spans="2:13" ht="12.75">
      <c r="B38" s="63"/>
      <c r="C38" s="64"/>
      <c r="D38" s="69" t="s">
        <v>44</v>
      </c>
      <c r="E38" s="70"/>
      <c r="F38" s="70"/>
      <c r="G38" s="71">
        <v>135124611.9</v>
      </c>
      <c r="H38" s="72"/>
      <c r="I38" s="71">
        <v>135124611.9</v>
      </c>
      <c r="J38" s="72"/>
      <c r="K38" s="72"/>
      <c r="L38" s="72"/>
      <c r="M38" s="72"/>
    </row>
    <row r="39" spans="2:13" ht="12.75">
      <c r="B39" s="73">
        <v>2010</v>
      </c>
      <c r="C39" s="74"/>
      <c r="D39" s="65">
        <v>3</v>
      </c>
      <c r="E39" s="66"/>
      <c r="F39" s="66"/>
      <c r="G39" s="67">
        <v>3291945.33</v>
      </c>
      <c r="H39" s="68"/>
      <c r="I39" s="67">
        <v>3291945.33</v>
      </c>
      <c r="J39" s="68"/>
      <c r="K39" s="68"/>
      <c r="L39" s="68"/>
      <c r="M39" s="68"/>
    </row>
    <row r="40" spans="2:13" ht="12.75">
      <c r="B40" s="75"/>
      <c r="C40" s="74"/>
      <c r="D40" s="65">
        <v>4</v>
      </c>
      <c r="E40" s="66"/>
      <c r="F40" s="66"/>
      <c r="G40" s="67">
        <v>9634536.8</v>
      </c>
      <c r="H40" s="68"/>
      <c r="I40" s="67">
        <v>9634536.8</v>
      </c>
      <c r="J40" s="68"/>
      <c r="K40" s="68"/>
      <c r="L40" s="68"/>
      <c r="M40" s="68"/>
    </row>
    <row r="41" spans="2:13" ht="12.75">
      <c r="B41" s="75"/>
      <c r="C41" s="74"/>
      <c r="D41" s="65">
        <v>5</v>
      </c>
      <c r="E41" s="66"/>
      <c r="F41" s="66"/>
      <c r="G41" s="67">
        <v>9559779.6</v>
      </c>
      <c r="H41" s="68"/>
      <c r="I41" s="67">
        <v>9559779.6</v>
      </c>
      <c r="J41" s="68"/>
      <c r="K41" s="68"/>
      <c r="L41" s="68"/>
      <c r="M41" s="68"/>
    </row>
    <row r="42" spans="2:13" ht="12.75">
      <c r="B42" s="75"/>
      <c r="C42" s="74"/>
      <c r="D42" s="65">
        <v>6</v>
      </c>
      <c r="E42" s="66"/>
      <c r="F42" s="66"/>
      <c r="G42" s="67">
        <v>10551020.2</v>
      </c>
      <c r="H42" s="68"/>
      <c r="I42" s="67">
        <v>10551020.2</v>
      </c>
      <c r="J42" s="68"/>
      <c r="K42" s="68"/>
      <c r="L42" s="68"/>
      <c r="M42" s="68"/>
    </row>
    <row r="43" spans="2:13" ht="12.75">
      <c r="B43" s="75"/>
      <c r="C43" s="74"/>
      <c r="D43" s="65">
        <v>7</v>
      </c>
      <c r="E43" s="66"/>
      <c r="F43" s="66"/>
      <c r="G43" s="67">
        <v>12670843</v>
      </c>
      <c r="H43" s="68"/>
      <c r="I43" s="67">
        <v>12670843</v>
      </c>
      <c r="J43" s="68"/>
      <c r="K43" s="68"/>
      <c r="L43" s="68"/>
      <c r="M43" s="68"/>
    </row>
    <row r="44" spans="2:13" ht="12.75">
      <c r="B44" s="75"/>
      <c r="C44" s="74"/>
      <c r="D44" s="65">
        <v>8</v>
      </c>
      <c r="E44" s="66"/>
      <c r="F44" s="66"/>
      <c r="G44" s="67">
        <v>18072897.4</v>
      </c>
      <c r="H44" s="68"/>
      <c r="I44" s="67">
        <v>18072897.4</v>
      </c>
      <c r="J44" s="68"/>
      <c r="K44" s="68"/>
      <c r="L44" s="68"/>
      <c r="M44" s="68"/>
    </row>
    <row r="45" spans="2:13" ht="12.75">
      <c r="B45" s="75"/>
      <c r="C45" s="74"/>
      <c r="D45" s="65">
        <v>9</v>
      </c>
      <c r="E45" s="66"/>
      <c r="F45" s="66"/>
      <c r="G45" s="67">
        <v>23022838.7</v>
      </c>
      <c r="H45" s="68"/>
      <c r="I45" s="67">
        <v>23022838.7</v>
      </c>
      <c r="J45" s="68"/>
      <c r="K45" s="68"/>
      <c r="L45" s="68"/>
      <c r="M45" s="68"/>
    </row>
    <row r="46" spans="2:13" ht="12.75">
      <c r="B46" s="75"/>
      <c r="C46" s="74"/>
      <c r="D46" s="65">
        <v>10</v>
      </c>
      <c r="E46" s="66"/>
      <c r="F46" s="66"/>
      <c r="G46" s="67">
        <v>15700961.9</v>
      </c>
      <c r="H46" s="68"/>
      <c r="I46" s="67">
        <v>15700961.9</v>
      </c>
      <c r="J46" s="68"/>
      <c r="K46" s="68"/>
      <c r="L46" s="68"/>
      <c r="M46" s="68"/>
    </row>
    <row r="47" spans="2:13" ht="12.75">
      <c r="B47" s="75"/>
      <c r="C47" s="74"/>
      <c r="D47" s="65">
        <v>11</v>
      </c>
      <c r="E47" s="66"/>
      <c r="F47" s="66"/>
      <c r="G47" s="67">
        <v>3866180.2</v>
      </c>
      <c r="H47" s="68"/>
      <c r="I47" s="67">
        <v>3866180.2</v>
      </c>
      <c r="J47" s="68"/>
      <c r="K47" s="68"/>
      <c r="L47" s="68"/>
      <c r="M47" s="68"/>
    </row>
    <row r="48" spans="2:13" ht="12.75">
      <c r="B48" s="75"/>
      <c r="C48" s="74"/>
      <c r="D48" s="65">
        <v>12</v>
      </c>
      <c r="E48" s="66"/>
      <c r="F48" s="66"/>
      <c r="G48" s="67">
        <v>30021921.75</v>
      </c>
      <c r="H48" s="68"/>
      <c r="I48" s="67">
        <v>30021921.75</v>
      </c>
      <c r="J48" s="68"/>
      <c r="K48" s="68"/>
      <c r="L48" s="68"/>
      <c r="M48" s="68"/>
    </row>
    <row r="49" spans="2:13" ht="12.75">
      <c r="B49" s="75"/>
      <c r="C49" s="74"/>
      <c r="D49" s="69" t="s">
        <v>44</v>
      </c>
      <c r="E49" s="70"/>
      <c r="F49" s="70"/>
      <c r="G49" s="71">
        <v>136392924.88</v>
      </c>
      <c r="H49" s="72"/>
      <c r="I49" s="71">
        <v>136392924.88</v>
      </c>
      <c r="J49" s="72"/>
      <c r="K49" s="72"/>
      <c r="L49" s="72"/>
      <c r="M49" s="72"/>
    </row>
    <row r="50" spans="2:13" ht="12.75">
      <c r="B50" s="73">
        <v>2011</v>
      </c>
      <c r="C50" s="74"/>
      <c r="D50" s="65">
        <v>3</v>
      </c>
      <c r="E50" s="66"/>
      <c r="F50" s="66"/>
      <c r="G50" s="67">
        <v>16851602.4</v>
      </c>
      <c r="H50" s="68"/>
      <c r="I50" s="67">
        <v>16851602.4</v>
      </c>
      <c r="J50" s="68"/>
      <c r="K50" s="68"/>
      <c r="L50" s="68"/>
      <c r="M50" s="68"/>
    </row>
    <row r="51" spans="2:13" ht="12.75">
      <c r="B51" s="75"/>
      <c r="C51" s="74"/>
      <c r="D51" s="65">
        <v>4</v>
      </c>
      <c r="E51" s="66"/>
      <c r="F51" s="66"/>
      <c r="G51" s="67">
        <v>8503043.7</v>
      </c>
      <c r="H51" s="68"/>
      <c r="I51" s="67">
        <v>8503043.7</v>
      </c>
      <c r="J51" s="68"/>
      <c r="K51" s="68"/>
      <c r="L51" s="68"/>
      <c r="M51" s="68"/>
    </row>
    <row r="52" spans="2:13" ht="12.75">
      <c r="B52" s="75"/>
      <c r="C52" s="74"/>
      <c r="D52" s="65">
        <v>5</v>
      </c>
      <c r="E52" s="66"/>
      <c r="F52" s="66"/>
      <c r="G52" s="67">
        <v>55269.5</v>
      </c>
      <c r="H52" s="68"/>
      <c r="I52" s="67">
        <v>55269.5</v>
      </c>
      <c r="J52" s="68"/>
      <c r="K52" s="68"/>
      <c r="L52" s="68"/>
      <c r="M52" s="68"/>
    </row>
    <row r="53" spans="2:13" ht="12.75">
      <c r="B53" s="75"/>
      <c r="C53" s="74"/>
      <c r="D53" s="65">
        <v>6</v>
      </c>
      <c r="E53" s="66"/>
      <c r="F53" s="66"/>
      <c r="G53" s="67">
        <v>17138644.6</v>
      </c>
      <c r="H53" s="68"/>
      <c r="I53" s="67">
        <v>17138644.6</v>
      </c>
      <c r="J53" s="68"/>
      <c r="K53" s="68"/>
      <c r="L53" s="68"/>
      <c r="M53" s="68"/>
    </row>
    <row r="54" spans="2:13" ht="12.75">
      <c r="B54" s="75"/>
      <c r="C54" s="74"/>
      <c r="D54" s="65">
        <v>8</v>
      </c>
      <c r="E54" s="66"/>
      <c r="F54" s="66"/>
      <c r="G54" s="67">
        <v>39526597.9</v>
      </c>
      <c r="H54" s="68"/>
      <c r="I54" s="67">
        <v>39526597.9</v>
      </c>
      <c r="J54" s="68"/>
      <c r="K54" s="68"/>
      <c r="L54" s="68"/>
      <c r="M54" s="68"/>
    </row>
    <row r="55" spans="2:13" ht="12.75">
      <c r="B55" s="75"/>
      <c r="C55" s="74"/>
      <c r="D55" s="65">
        <v>9</v>
      </c>
      <c r="E55" s="66"/>
      <c r="F55" s="66"/>
      <c r="G55" s="67">
        <v>22435707.6</v>
      </c>
      <c r="H55" s="68"/>
      <c r="I55" s="67">
        <v>22435707.6</v>
      </c>
      <c r="J55" s="68"/>
      <c r="K55" s="68"/>
      <c r="L55" s="68"/>
      <c r="M55" s="68"/>
    </row>
    <row r="56" spans="2:15" ht="12.75">
      <c r="B56" s="75"/>
      <c r="C56" s="74"/>
      <c r="D56" s="65">
        <v>10</v>
      </c>
      <c r="E56" s="66"/>
      <c r="F56" s="66"/>
      <c r="G56" s="67">
        <v>21269066.09</v>
      </c>
      <c r="H56" s="68"/>
      <c r="I56" s="67">
        <v>21269066.09</v>
      </c>
      <c r="J56" s="68"/>
      <c r="K56" s="68"/>
      <c r="L56" s="68"/>
      <c r="M56" s="68"/>
      <c r="O56" s="39"/>
    </row>
    <row r="57" spans="2:13" ht="12.75">
      <c r="B57" s="75"/>
      <c r="C57" s="74"/>
      <c r="D57" s="65">
        <v>11</v>
      </c>
      <c r="E57" s="66"/>
      <c r="F57" s="66"/>
      <c r="G57" s="67">
        <v>27502552.08</v>
      </c>
      <c r="H57" s="68"/>
      <c r="I57" s="67">
        <v>27502552.08</v>
      </c>
      <c r="J57" s="68"/>
      <c r="K57" s="68"/>
      <c r="L57" s="68"/>
      <c r="M57" s="68"/>
    </row>
    <row r="58" spans="2:13" ht="12.75">
      <c r="B58" s="75"/>
      <c r="C58" s="74"/>
      <c r="D58" s="69" t="s">
        <v>44</v>
      </c>
      <c r="E58" s="70"/>
      <c r="F58" s="70"/>
      <c r="G58" s="71">
        <v>153282483.87</v>
      </c>
      <c r="H58" s="72"/>
      <c r="I58" s="71">
        <v>153282483.87</v>
      </c>
      <c r="J58" s="72"/>
      <c r="K58" s="72"/>
      <c r="L58" s="72"/>
      <c r="M58" s="72"/>
    </row>
    <row r="59" spans="2:13" ht="18" customHeight="1">
      <c r="B59" s="76" t="s">
        <v>45</v>
      </c>
      <c r="C59" s="77"/>
      <c r="D59" s="78"/>
      <c r="E59" s="79"/>
      <c r="F59" s="79"/>
      <c r="G59" s="80">
        <v>432422942.36</v>
      </c>
      <c r="H59" s="79"/>
      <c r="I59" s="80">
        <v>432422942.36</v>
      </c>
      <c r="J59" s="79"/>
      <c r="K59" s="79"/>
      <c r="L59" s="79"/>
      <c r="M59" s="79"/>
    </row>
    <row r="60" ht="6.75" customHeight="1"/>
    <row r="61" spans="2:16" ht="0.75" customHeight="1">
      <c r="B61" s="81" t="s">
        <v>46</v>
      </c>
      <c r="C61" s="41"/>
      <c r="D61" s="82"/>
      <c r="E61" s="41"/>
      <c r="F61" s="41"/>
      <c r="G61" s="82"/>
      <c r="H61" s="41"/>
      <c r="I61" s="41"/>
      <c r="J61" s="41"/>
      <c r="K61" s="41"/>
      <c r="L61" s="41"/>
      <c r="M61" s="82"/>
      <c r="N61" s="41"/>
      <c r="O61" s="41"/>
      <c r="P61" s="41"/>
    </row>
    <row r="62" spans="2:16" ht="18" customHeight="1">
      <c r="B62" s="83" t="s">
        <v>41</v>
      </c>
      <c r="C62" s="84"/>
      <c r="D62" s="83" t="s">
        <v>42</v>
      </c>
      <c r="E62" s="84"/>
      <c r="F62" s="84"/>
      <c r="G62" s="83" t="s">
        <v>43</v>
      </c>
      <c r="H62" s="84"/>
      <c r="I62" s="83" t="s">
        <v>47</v>
      </c>
      <c r="J62" s="84"/>
      <c r="K62" s="84"/>
      <c r="L62" s="84"/>
      <c r="M62" s="83" t="s">
        <v>10</v>
      </c>
      <c r="N62" s="84"/>
      <c r="O62" s="84"/>
      <c r="P62" s="84"/>
    </row>
    <row r="63" spans="2:16" ht="12.75">
      <c r="B63" s="85">
        <v>2010</v>
      </c>
      <c r="C63" s="58"/>
      <c r="D63" s="65">
        <v>4</v>
      </c>
      <c r="E63" s="66"/>
      <c r="F63" s="66"/>
      <c r="G63" s="67">
        <v>32206088.21</v>
      </c>
      <c r="H63" s="68"/>
      <c r="I63" s="87"/>
      <c r="J63" s="68"/>
      <c r="K63" s="68"/>
      <c r="L63" s="68"/>
      <c r="M63" s="67">
        <v>32206088.21</v>
      </c>
      <c r="N63" s="68"/>
      <c r="O63" s="68"/>
      <c r="P63" s="68"/>
    </row>
    <row r="64" spans="2:16" ht="12.75">
      <c r="B64" s="86"/>
      <c r="C64" s="58"/>
      <c r="D64" s="69" t="s">
        <v>44</v>
      </c>
      <c r="E64" s="70"/>
      <c r="F64" s="70"/>
      <c r="G64" s="71">
        <v>32206088.21</v>
      </c>
      <c r="H64" s="72"/>
      <c r="I64" s="88"/>
      <c r="J64" s="72"/>
      <c r="K64" s="72"/>
      <c r="L64" s="72"/>
      <c r="M64" s="71">
        <v>32206088.21</v>
      </c>
      <c r="N64" s="72"/>
      <c r="O64" s="72"/>
      <c r="P64" s="72"/>
    </row>
    <row r="65" spans="2:16" ht="12.75">
      <c r="B65" s="85">
        <v>2011</v>
      </c>
      <c r="C65" s="58"/>
      <c r="D65" s="65">
        <v>4</v>
      </c>
      <c r="E65" s="66"/>
      <c r="F65" s="66"/>
      <c r="G65" s="67">
        <v>40768058.43</v>
      </c>
      <c r="H65" s="68"/>
      <c r="I65" s="87"/>
      <c r="J65" s="68"/>
      <c r="K65" s="68"/>
      <c r="L65" s="68"/>
      <c r="M65" s="67">
        <v>40768058.43</v>
      </c>
      <c r="N65" s="68"/>
      <c r="O65" s="68"/>
      <c r="P65" s="68"/>
    </row>
    <row r="66" spans="2:16" ht="12.75">
      <c r="B66" s="86"/>
      <c r="C66" s="58"/>
      <c r="D66" s="69" t="s">
        <v>44</v>
      </c>
      <c r="E66" s="70"/>
      <c r="F66" s="70"/>
      <c r="G66" s="71">
        <v>40768058.43</v>
      </c>
      <c r="H66" s="72"/>
      <c r="I66" s="88"/>
      <c r="J66" s="72"/>
      <c r="K66" s="72"/>
      <c r="L66" s="72"/>
      <c r="M66" s="71">
        <v>40768058.43</v>
      </c>
      <c r="N66" s="72"/>
      <c r="O66" s="72"/>
      <c r="P66" s="72"/>
    </row>
    <row r="67" spans="2:16" ht="12.75">
      <c r="B67" s="85">
        <v>2012</v>
      </c>
      <c r="C67" s="58"/>
      <c r="D67" s="65">
        <v>9</v>
      </c>
      <c r="E67" s="66"/>
      <c r="F67" s="66"/>
      <c r="G67" s="87"/>
      <c r="H67" s="68"/>
      <c r="I67" s="67">
        <v>53771567.53</v>
      </c>
      <c r="J67" s="68"/>
      <c r="K67" s="68"/>
      <c r="L67" s="68"/>
      <c r="M67" s="67">
        <v>53771567.53</v>
      </c>
      <c r="N67" s="68"/>
      <c r="O67" s="68"/>
      <c r="P67" s="68"/>
    </row>
    <row r="68" spans="2:16" ht="12.75">
      <c r="B68" s="86"/>
      <c r="C68" s="58"/>
      <c r="D68" s="69" t="s">
        <v>44</v>
      </c>
      <c r="E68" s="70"/>
      <c r="F68" s="70"/>
      <c r="G68" s="88"/>
      <c r="H68" s="72"/>
      <c r="I68" s="71">
        <v>53771567.53</v>
      </c>
      <c r="J68" s="72"/>
      <c r="K68" s="72"/>
      <c r="L68" s="72"/>
      <c r="M68" s="71">
        <v>53771567.53</v>
      </c>
      <c r="N68" s="72"/>
      <c r="O68" s="72"/>
      <c r="P68" s="72"/>
    </row>
    <row r="69" spans="2:16" ht="18" customHeight="1">
      <c r="B69" s="89" t="s">
        <v>45</v>
      </c>
      <c r="C69" s="90"/>
      <c r="D69" s="65"/>
      <c r="E69" s="66"/>
      <c r="F69" s="66"/>
      <c r="G69" s="67">
        <v>72974146.64</v>
      </c>
      <c r="H69" s="68"/>
      <c r="I69" s="67">
        <v>53771567.53</v>
      </c>
      <c r="J69" s="68"/>
      <c r="K69" s="68"/>
      <c r="L69" s="68"/>
      <c r="M69" s="67">
        <v>126745714.17</v>
      </c>
      <c r="N69" s="68"/>
      <c r="O69" s="68"/>
      <c r="P69" s="68"/>
    </row>
  </sheetData>
  <sheetProtection/>
  <mergeCells count="201">
    <mergeCell ref="I68:L68"/>
    <mergeCell ref="M68:P68"/>
    <mergeCell ref="B69:C69"/>
    <mergeCell ref="D69:F69"/>
    <mergeCell ref="G69:H69"/>
    <mergeCell ref="I69:L69"/>
    <mergeCell ref="M69:P69"/>
    <mergeCell ref="G66:H66"/>
    <mergeCell ref="I66:L66"/>
    <mergeCell ref="M66:P66"/>
    <mergeCell ref="B67:C68"/>
    <mergeCell ref="D67:F67"/>
    <mergeCell ref="G67:H67"/>
    <mergeCell ref="I67:L67"/>
    <mergeCell ref="M67:P67"/>
    <mergeCell ref="D68:F68"/>
    <mergeCell ref="G68:H68"/>
    <mergeCell ref="D64:F64"/>
    <mergeCell ref="G64:H64"/>
    <mergeCell ref="I64:L64"/>
    <mergeCell ref="M64:P64"/>
    <mergeCell ref="B65:C66"/>
    <mergeCell ref="D65:F65"/>
    <mergeCell ref="G65:H65"/>
    <mergeCell ref="I65:L65"/>
    <mergeCell ref="M65:P65"/>
    <mergeCell ref="D66:F66"/>
    <mergeCell ref="B62:C62"/>
    <mergeCell ref="D62:F62"/>
    <mergeCell ref="G62:H62"/>
    <mergeCell ref="I62:L62"/>
    <mergeCell ref="M62:P62"/>
    <mergeCell ref="B63:C64"/>
    <mergeCell ref="D63:F63"/>
    <mergeCell ref="G63:H63"/>
    <mergeCell ref="I63:L63"/>
    <mergeCell ref="M63:P63"/>
    <mergeCell ref="B59:C59"/>
    <mergeCell ref="D59:F59"/>
    <mergeCell ref="G59:H59"/>
    <mergeCell ref="I59:M59"/>
    <mergeCell ref="B61:C61"/>
    <mergeCell ref="D61:F61"/>
    <mergeCell ref="G61:L61"/>
    <mergeCell ref="M61:P61"/>
    <mergeCell ref="D57:F57"/>
    <mergeCell ref="G57:H57"/>
    <mergeCell ref="I57:M57"/>
    <mergeCell ref="D58:F58"/>
    <mergeCell ref="G58:H58"/>
    <mergeCell ref="I58:M58"/>
    <mergeCell ref="D55:F55"/>
    <mergeCell ref="G55:H55"/>
    <mergeCell ref="I55:M55"/>
    <mergeCell ref="D56:F56"/>
    <mergeCell ref="G56:H56"/>
    <mergeCell ref="I56:M56"/>
    <mergeCell ref="D53:F53"/>
    <mergeCell ref="G53:H53"/>
    <mergeCell ref="I53:M53"/>
    <mergeCell ref="D54:F54"/>
    <mergeCell ref="G54:H54"/>
    <mergeCell ref="I54:M54"/>
    <mergeCell ref="B50:C58"/>
    <mergeCell ref="D50:F50"/>
    <mergeCell ref="G50:H50"/>
    <mergeCell ref="I50:M50"/>
    <mergeCell ref="D51:F51"/>
    <mergeCell ref="G51:H51"/>
    <mergeCell ref="I51:M51"/>
    <mergeCell ref="D52:F52"/>
    <mergeCell ref="G52:H52"/>
    <mergeCell ref="I52:M52"/>
    <mergeCell ref="D48:F48"/>
    <mergeCell ref="G48:H48"/>
    <mergeCell ref="I48:M48"/>
    <mergeCell ref="D49:F49"/>
    <mergeCell ref="G49:H49"/>
    <mergeCell ref="I49:M49"/>
    <mergeCell ref="D46:F46"/>
    <mergeCell ref="G46:H46"/>
    <mergeCell ref="I46:M46"/>
    <mergeCell ref="D47:F47"/>
    <mergeCell ref="G47:H47"/>
    <mergeCell ref="I47:M47"/>
    <mergeCell ref="D44:F44"/>
    <mergeCell ref="G44:H44"/>
    <mergeCell ref="I44:M44"/>
    <mergeCell ref="D45:F45"/>
    <mergeCell ref="G45:H45"/>
    <mergeCell ref="I45:M45"/>
    <mergeCell ref="D42:F42"/>
    <mergeCell ref="G42:H42"/>
    <mergeCell ref="I42:M42"/>
    <mergeCell ref="D43:F43"/>
    <mergeCell ref="G43:H43"/>
    <mergeCell ref="I43:M43"/>
    <mergeCell ref="B39:C49"/>
    <mergeCell ref="D39:F39"/>
    <mergeCell ref="G39:H39"/>
    <mergeCell ref="I39:M39"/>
    <mergeCell ref="D40:F40"/>
    <mergeCell ref="G40:H40"/>
    <mergeCell ref="I40:M40"/>
    <mergeCell ref="D41:F41"/>
    <mergeCell ref="G41:H41"/>
    <mergeCell ref="I41:M41"/>
    <mergeCell ref="D37:F37"/>
    <mergeCell ref="G37:H37"/>
    <mergeCell ref="I37:M37"/>
    <mergeCell ref="D38:F38"/>
    <mergeCell ref="G38:H38"/>
    <mergeCell ref="I38:M38"/>
    <mergeCell ref="D35:F35"/>
    <mergeCell ref="G35:H35"/>
    <mergeCell ref="I35:M35"/>
    <mergeCell ref="D36:F36"/>
    <mergeCell ref="G36:H36"/>
    <mergeCell ref="I36:M36"/>
    <mergeCell ref="D33:F33"/>
    <mergeCell ref="G33:H33"/>
    <mergeCell ref="I33:M33"/>
    <mergeCell ref="D34:F34"/>
    <mergeCell ref="G34:H34"/>
    <mergeCell ref="I34:M34"/>
    <mergeCell ref="D31:F31"/>
    <mergeCell ref="G31:H31"/>
    <mergeCell ref="I31:M31"/>
    <mergeCell ref="D32:F32"/>
    <mergeCell ref="G32:H32"/>
    <mergeCell ref="I32:M32"/>
    <mergeCell ref="D29:F29"/>
    <mergeCell ref="G29:H29"/>
    <mergeCell ref="I29:M29"/>
    <mergeCell ref="D30:F30"/>
    <mergeCell ref="G30:H30"/>
    <mergeCell ref="I30:M30"/>
    <mergeCell ref="B26:C38"/>
    <mergeCell ref="D26:F26"/>
    <mergeCell ref="G26:H26"/>
    <mergeCell ref="I26:M26"/>
    <mergeCell ref="D27:F27"/>
    <mergeCell ref="G27:H27"/>
    <mergeCell ref="I27:M27"/>
    <mergeCell ref="D28:F28"/>
    <mergeCell ref="G28:H28"/>
    <mergeCell ref="I28:M28"/>
    <mergeCell ref="D24:F24"/>
    <mergeCell ref="G24:H24"/>
    <mergeCell ref="I24:M24"/>
    <mergeCell ref="D25:F25"/>
    <mergeCell ref="G25:H25"/>
    <mergeCell ref="I25:M25"/>
    <mergeCell ref="D22:F22"/>
    <mergeCell ref="G22:H22"/>
    <mergeCell ref="I22:M22"/>
    <mergeCell ref="D23:F23"/>
    <mergeCell ref="G23:H23"/>
    <mergeCell ref="I23:M23"/>
    <mergeCell ref="B19:C25"/>
    <mergeCell ref="D19:F19"/>
    <mergeCell ref="G19:H19"/>
    <mergeCell ref="I19:M19"/>
    <mergeCell ref="D20:F20"/>
    <mergeCell ref="G20:H20"/>
    <mergeCell ref="I20:M20"/>
    <mergeCell ref="D21:F21"/>
    <mergeCell ref="G21:H21"/>
    <mergeCell ref="I21:M21"/>
    <mergeCell ref="B17:C17"/>
    <mergeCell ref="D17:F17"/>
    <mergeCell ref="G17:H17"/>
    <mergeCell ref="I17:M17"/>
    <mergeCell ref="B18:C18"/>
    <mergeCell ref="D18:F18"/>
    <mergeCell ref="G18:H18"/>
    <mergeCell ref="I18:M18"/>
    <mergeCell ref="B13:D13"/>
    <mergeCell ref="E13:R13"/>
    <mergeCell ref="B14:D14"/>
    <mergeCell ref="E14:R14"/>
    <mergeCell ref="B15:D15"/>
    <mergeCell ref="E15:R15"/>
    <mergeCell ref="B11:D11"/>
    <mergeCell ref="E11:R11"/>
    <mergeCell ref="B12:D12"/>
    <mergeCell ref="E12:R12"/>
    <mergeCell ref="B8:D8"/>
    <mergeCell ref="E8:R8"/>
    <mergeCell ref="B9:D9"/>
    <mergeCell ref="E9:R9"/>
    <mergeCell ref="B10:D10"/>
    <mergeCell ref="E10:R10"/>
    <mergeCell ref="B6:D6"/>
    <mergeCell ref="E6:R6"/>
    <mergeCell ref="B7:D7"/>
    <mergeCell ref="E7:R7"/>
    <mergeCell ref="B4:D4"/>
    <mergeCell ref="E4:R4"/>
    <mergeCell ref="B5:D5"/>
    <mergeCell ref="E5:R5"/>
  </mergeCells>
  <printOptions horizontalCentered="1"/>
  <pageMargins left="0.4724409448818898" right="0.4724409448818898" top="0.48" bottom="0.49" header="0.3937007874015748" footer="0.22"/>
  <pageSetup horizontalDpi="600" verticalDpi="600" orientation="portrait" paperSize="9" scale="8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37"/>
  <sheetViews>
    <sheetView zoomScalePageLayoutView="0" workbookViewId="0" topLeftCell="A10">
      <selection activeCell="E16" sqref="E16"/>
    </sheetView>
  </sheetViews>
  <sheetFormatPr defaultColWidth="9.140625" defaultRowHeight="15"/>
  <cols>
    <col min="1" max="1" width="40.421875" style="1" customWidth="1"/>
    <col min="2" max="2" width="25.8515625" style="1" customWidth="1"/>
    <col min="3" max="3" width="29.7109375" style="1" customWidth="1"/>
    <col min="4" max="4" width="25.7109375" style="1" bestFit="1" customWidth="1"/>
    <col min="5" max="5" width="79.140625" style="1" bestFit="1" customWidth="1"/>
    <col min="6" max="6" width="11.8515625" style="1" customWidth="1"/>
    <col min="7" max="7" width="12.8515625" style="1" customWidth="1"/>
    <col min="8" max="8" width="25.7109375" style="1" customWidth="1"/>
    <col min="9" max="9" width="12.8515625" style="1" customWidth="1"/>
    <col min="10" max="10" width="14.00390625" style="1" customWidth="1"/>
    <col min="11" max="11" width="33.140625" style="1" customWidth="1"/>
    <col min="12" max="12" width="86.57421875" style="1" bestFit="1" customWidth="1"/>
    <col min="13" max="13" width="33.00390625" style="1" bestFit="1" customWidth="1"/>
    <col min="14" max="16384" width="9.140625" style="1" customWidth="1"/>
  </cols>
  <sheetData>
    <row r="4" ht="15.75">
      <c r="A4" s="33" t="s">
        <v>20</v>
      </c>
    </row>
    <row r="5" ht="15">
      <c r="A5" s="3"/>
    </row>
    <row r="6" spans="1:4" s="4" customFormat="1" ht="15.75" thickBot="1">
      <c r="A6" s="34" t="s">
        <v>19</v>
      </c>
      <c r="D6" s="5" t="s">
        <v>13</v>
      </c>
    </row>
    <row r="7" spans="1:4" s="9" customFormat="1" ht="43.5" customHeight="1" thickBot="1">
      <c r="A7" s="6" t="s">
        <v>14</v>
      </c>
      <c r="B7" s="7" t="s">
        <v>11</v>
      </c>
      <c r="C7" s="7" t="s">
        <v>9</v>
      </c>
      <c r="D7" s="8" t="s">
        <v>12</v>
      </c>
    </row>
    <row r="8" spans="1:4" ht="14.25">
      <c r="A8" s="10" t="s">
        <v>1</v>
      </c>
      <c r="B8" s="11">
        <v>4310569.21</v>
      </c>
      <c r="C8" s="11">
        <v>390223.09</v>
      </c>
      <c r="D8" s="12">
        <v>4700792.3</v>
      </c>
    </row>
    <row r="9" spans="1:4" ht="14.25">
      <c r="A9" s="13" t="s">
        <v>3</v>
      </c>
      <c r="B9" s="14">
        <v>1199.94</v>
      </c>
      <c r="C9" s="14">
        <v>240.06</v>
      </c>
      <c r="D9" s="15">
        <v>1440</v>
      </c>
    </row>
    <row r="10" spans="1:4" ht="14.25">
      <c r="A10" s="13" t="s">
        <v>4</v>
      </c>
      <c r="B10" s="14">
        <v>467999.99999999994</v>
      </c>
      <c r="C10" s="14">
        <v>91260</v>
      </c>
      <c r="D10" s="15">
        <v>559260</v>
      </c>
    </row>
    <row r="11" spans="1:4" ht="14.25">
      <c r="A11" s="13" t="s">
        <v>5</v>
      </c>
      <c r="B11" s="14">
        <v>1811766.6046</v>
      </c>
      <c r="C11" s="14">
        <v>354739</v>
      </c>
      <c r="D11" s="15">
        <v>2166505.6046000007</v>
      </c>
    </row>
    <row r="12" spans="1:4" ht="14.25">
      <c r="A12" s="13" t="s">
        <v>2</v>
      </c>
      <c r="B12" s="14">
        <v>32845541.578181818</v>
      </c>
      <c r="C12" s="14">
        <v>4849995.931818181</v>
      </c>
      <c r="D12" s="15">
        <v>37695537.51</v>
      </c>
    </row>
    <row r="13" spans="1:4" ht="14.25">
      <c r="A13" s="13" t="s">
        <v>6</v>
      </c>
      <c r="B13" s="14">
        <v>102000</v>
      </c>
      <c r="C13" s="14">
        <v>19380</v>
      </c>
      <c r="D13" s="15">
        <v>121380</v>
      </c>
    </row>
    <row r="14" spans="1:4" ht="14.25">
      <c r="A14" s="13" t="s">
        <v>7</v>
      </c>
      <c r="B14" s="14">
        <v>260499.58000000002</v>
      </c>
      <c r="C14" s="14">
        <v>50425.42</v>
      </c>
      <c r="D14" s="15">
        <v>310925</v>
      </c>
    </row>
    <row r="15" spans="1:4" ht="15" thickBot="1">
      <c r="A15" s="16" t="s">
        <v>0</v>
      </c>
      <c r="B15" s="17">
        <v>323719274.452</v>
      </c>
      <c r="C15" s="17">
        <v>63147827.49810002</v>
      </c>
      <c r="D15" s="18">
        <v>386867101.95009995</v>
      </c>
    </row>
    <row r="16" spans="1:4" s="21" customFormat="1" ht="23.25" customHeight="1" thickBot="1">
      <c r="A16" s="6" t="s">
        <v>8</v>
      </c>
      <c r="B16" s="19">
        <v>363518851.36478186</v>
      </c>
      <c r="C16" s="19">
        <v>68904090.99991821</v>
      </c>
      <c r="D16" s="20">
        <v>432422942.36469996</v>
      </c>
    </row>
    <row r="21" spans="1:4" ht="15.75" thickBot="1">
      <c r="A21" s="3" t="s">
        <v>21</v>
      </c>
      <c r="D21" s="5" t="s">
        <v>13</v>
      </c>
    </row>
    <row r="22" spans="1:4" s="9" customFormat="1" ht="43.5" customHeight="1" thickBot="1">
      <c r="A22" s="22" t="s">
        <v>14</v>
      </c>
      <c r="B22" s="23" t="s">
        <v>11</v>
      </c>
      <c r="C22" s="23" t="s">
        <v>9</v>
      </c>
      <c r="D22" s="24" t="s">
        <v>12</v>
      </c>
    </row>
    <row r="23" spans="1:4" ht="15">
      <c r="A23" s="25" t="s">
        <v>15</v>
      </c>
      <c r="B23" s="26">
        <v>54366482.679145455</v>
      </c>
      <c r="C23" s="26">
        <v>47059203.99545454</v>
      </c>
      <c r="D23" s="27">
        <v>101425686.6746</v>
      </c>
    </row>
    <row r="24" spans="1:4" ht="14.25">
      <c r="A24" s="28" t="s">
        <v>1</v>
      </c>
      <c r="B24" s="14">
        <v>253413.81999999983</v>
      </c>
      <c r="C24" s="14">
        <v>25079.110000000044</v>
      </c>
      <c r="D24" s="15">
        <v>278492.9299999999</v>
      </c>
    </row>
    <row r="25" spans="1:4" ht="14.25">
      <c r="A25" s="28" t="s">
        <v>3</v>
      </c>
      <c r="B25" s="14">
        <v>1199.94</v>
      </c>
      <c r="C25" s="14">
        <v>240.06</v>
      </c>
      <c r="D25" s="15">
        <v>1440</v>
      </c>
    </row>
    <row r="26" spans="1:4" ht="14.25">
      <c r="A26" s="28" t="s">
        <v>4</v>
      </c>
      <c r="B26" s="14">
        <v>467999.99999999994</v>
      </c>
      <c r="C26" s="14">
        <v>91260</v>
      </c>
      <c r="D26" s="15">
        <v>559260</v>
      </c>
    </row>
    <row r="27" spans="1:4" ht="14.25">
      <c r="A27" s="28" t="s">
        <v>5</v>
      </c>
      <c r="B27" s="14">
        <v>1811766.6046</v>
      </c>
      <c r="C27" s="14">
        <v>354739</v>
      </c>
      <c r="D27" s="15">
        <v>2166505.6046000007</v>
      </c>
    </row>
    <row r="28" spans="1:4" ht="14.25">
      <c r="A28" s="28" t="s">
        <v>2</v>
      </c>
      <c r="B28" s="14">
        <v>9012200.484545454</v>
      </c>
      <c r="C28" s="14">
        <v>2474774.055454545</v>
      </c>
      <c r="D28" s="15">
        <v>11486974.54</v>
      </c>
    </row>
    <row r="29" spans="1:4" ht="14.25">
      <c r="A29" s="28" t="s">
        <v>6</v>
      </c>
      <c r="B29" s="14">
        <v>102000</v>
      </c>
      <c r="C29" s="14">
        <v>19380</v>
      </c>
      <c r="D29" s="15">
        <v>121380</v>
      </c>
    </row>
    <row r="30" spans="1:4" ht="14.25">
      <c r="A30" s="28" t="s">
        <v>7</v>
      </c>
      <c r="B30" s="14">
        <v>260499.58000000002</v>
      </c>
      <c r="C30" s="14">
        <v>50425.42</v>
      </c>
      <c r="D30" s="15">
        <v>310925</v>
      </c>
    </row>
    <row r="31" spans="1:4" ht="14.25">
      <c r="A31" s="28" t="s">
        <v>0</v>
      </c>
      <c r="B31" s="14">
        <v>42457402.25</v>
      </c>
      <c r="C31" s="14">
        <v>44043306.349999994</v>
      </c>
      <c r="D31" s="15">
        <v>86500708.60000001</v>
      </c>
    </row>
    <row r="32" spans="1:4" ht="15">
      <c r="A32" s="29" t="s">
        <v>16</v>
      </c>
      <c r="B32" s="30">
        <v>281261872.20199996</v>
      </c>
      <c r="C32" s="30">
        <v>19104521.148100007</v>
      </c>
      <c r="D32" s="31">
        <v>300366393.3500999</v>
      </c>
    </row>
    <row r="33" spans="1:4" ht="14.25">
      <c r="A33" s="28" t="s">
        <v>0</v>
      </c>
      <c r="B33" s="14">
        <v>281261872.20199996</v>
      </c>
      <c r="C33" s="14">
        <v>19104521.148100007</v>
      </c>
      <c r="D33" s="15">
        <v>300366393.3500999</v>
      </c>
    </row>
    <row r="34" spans="1:4" ht="15">
      <c r="A34" s="29" t="s">
        <v>17</v>
      </c>
      <c r="B34" s="30">
        <v>27890496.483636364</v>
      </c>
      <c r="C34" s="30">
        <v>2740365.8563636364</v>
      </c>
      <c r="D34" s="31">
        <v>30630862.34</v>
      </c>
    </row>
    <row r="35" spans="1:4" ht="14.25">
      <c r="A35" s="28" t="s">
        <v>1</v>
      </c>
      <c r="B35" s="14">
        <v>4057155.39</v>
      </c>
      <c r="C35" s="14">
        <v>365143.98</v>
      </c>
      <c r="D35" s="15">
        <v>4422299.37</v>
      </c>
    </row>
    <row r="36" spans="1:4" ht="15" thickBot="1">
      <c r="A36" s="35" t="s">
        <v>2</v>
      </c>
      <c r="B36" s="17">
        <v>23833341.093636364</v>
      </c>
      <c r="C36" s="17">
        <v>2375221.8763636365</v>
      </c>
      <c r="D36" s="18">
        <v>26208562.97</v>
      </c>
    </row>
    <row r="37" spans="1:4" s="32" customFormat="1" ht="23.25" customHeight="1" thickBot="1">
      <c r="A37" s="22" t="s">
        <v>8</v>
      </c>
      <c r="B37" s="36">
        <v>363518851.36478174</v>
      </c>
      <c r="C37" s="36">
        <v>68904090.9999182</v>
      </c>
      <c r="D37" s="37">
        <v>432422942.36469996</v>
      </c>
    </row>
  </sheetData>
  <sheetProtection/>
  <printOptions/>
  <pageMargins left="0.4330708661417323" right="0.3937007874015748" top="0.7874015748031497" bottom="0.59" header="0.31496062992125984" footer="0.31496062992125984"/>
  <pageSetup fitToHeight="0" fitToWidth="1" horizontalDpi="600" verticalDpi="600" orientation="portrait" paperSize="9" scale="77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Pospíchalová Petra</cp:lastModifiedBy>
  <cp:lastPrinted>2012-09-19T21:33:45Z</cp:lastPrinted>
  <dcterms:created xsi:type="dcterms:W3CDTF">2012-09-18T09:47:55Z</dcterms:created>
  <dcterms:modified xsi:type="dcterms:W3CDTF">2012-09-20T09:16:58Z</dcterms:modified>
  <cp:category/>
  <cp:version/>
  <cp:contentType/>
  <cp:contentStatus/>
</cp:coreProperties>
</file>