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576" windowHeight="12504" activeTab="0"/>
  </bookViews>
  <sheets>
    <sheet name="Rk-27-2012-31, př. 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<sst xmlns="http://schemas.openxmlformats.org/spreadsheetml/2006/main" count="28" uniqueCount="24">
  <si>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Název veřejné zakázky</t>
  </si>
  <si>
    <t>Zadal</t>
  </si>
  <si>
    <t>Druh zadávacího řízení</t>
  </si>
  <si>
    <t>Počet podaných nabídek</t>
  </si>
  <si>
    <t>Počet hodnocených nabídek</t>
  </si>
  <si>
    <t>Subjekt, jehož nabídka byla posouzena jako nejvhodnější a jemuž byla veřejná zadána</t>
  </si>
  <si>
    <t>Cena včetně DPH (Kč)</t>
  </si>
  <si>
    <t>Datum uzavření smlouvy</t>
  </si>
  <si>
    <t>MUDr. Jiří Běhounek</t>
  </si>
  <si>
    <t>poznámka</t>
  </si>
  <si>
    <t>Odbor dopravy a silničního hospodářství</t>
  </si>
  <si>
    <t xml:space="preserve">
</t>
  </si>
  <si>
    <t>2012/2</t>
  </si>
  <si>
    <t>Zakázka malého rozsahu nad 200 tis. Kč do 1 mil. Kč (služby)</t>
  </si>
  <si>
    <t xml:space="preserve">Část 1) II/150 H. Brod – most ev.č. 150-025 (Žabinec)“
</t>
  </si>
  <si>
    <t>PONTEX spol. s r. o., IČ 407 63 439</t>
  </si>
  <si>
    <t>Část 2: II/128 Černovice – most ev.č. 128-013“</t>
  </si>
  <si>
    <t>Část 3:  II/129 Želiv – most ev.č. 129-008, 007“</t>
  </si>
  <si>
    <t>Část 4: II/150 Dobrá – most ev.č. 150-019“</t>
  </si>
  <si>
    <t>Část 5: III/03818 Stříbrné Hory – mosty ev.č. 03818-1 až 3“</t>
  </si>
  <si>
    <t>Mostní vývoj, s.r.o., IČ 262 82 097</t>
  </si>
  <si>
    <t>Část 6: II/129 Březina – most ev.č. 129-003“</t>
  </si>
  <si>
    <t>„Vypracování diagnostických průzkumů – Mosty“ (zakázka byla členěna na části)</t>
  </si>
  <si>
    <t>RK-27-2012-31, př. 1              počet stran: 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</si>
</sst>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[$-1010409]###\ ###\ ###\ ###"/>
    <numFmt numFmtId="174" formatCode="[$-1010409]dd\.mm\.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_-* #,##0.00\ [$Kč-405]_-;\-* #,##0.00\ [$Kč-405]_-;_-* &quot;-&quot;??\ [$Kč-405]_-;_-@_-"/>
    <numFmt numFmtId="180" formatCode="_-* #,##0.000\ [$Kč-405]_-;\-* #,##0.000\ [$Kč-405]_-;_-* &quot;-&quot;??\ [$Kč-405]_-;_-@_-"/>
    <numFmt numFmtId="181" formatCode="_-* #,##0.0\ [$Kč-405]_-;\-* #,##0.0\ [$Kč-405]_-;_-* &quot;-&quot;??\ [$Kč-405]_-;_-@_-"/>
    <numFmt numFmtId="182" formatCode="_-* #,##0\ [$Kč-405]_-;\-* #,##0\ [$Kč-405]_-;_-* &quot;-&quot;??\ [$Kč-405]_-;_-@_-"/>
    <numFmt numFmtId="183" formatCode="mmm/yyyy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79" fontId="4" fillId="0" borderId="10" xfId="39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25" fillId="0" borderId="0" xfId="0" applyFont="1" applyFill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5"/>
  <sheetViews>
    <sheetView showGridLines="0" tabSelected="1" zoomScalePageLayoutView="0" workbookViewId="0" topLeftCell="E1">
      <selection activeCell="O10" sqref="O10"/>
    </sheetView>
  </sheetViews>
  <sheetFormatPr defaultColWidth="9.140625" defaultRowHeight="12.75"/>
  <cols>
    <col min="1" max="1" width="2.7109375" style="0" customWidth="1"/>
    <col min="2" max="2" width="31.421875" style="0" customWidth="1"/>
    <col min="3" max="3" width="0.13671875" style="0" customWidth="1"/>
    <col min="4" max="4" width="21.57421875" style="0" customWidth="1"/>
    <col min="5" max="5" width="8.57421875" style="0" customWidth="1"/>
    <col min="6" max="6" width="7.8515625" style="0" customWidth="1"/>
    <col min="7" max="7" width="22.7109375" style="0" customWidth="1"/>
    <col min="8" max="8" width="0.13671875" style="0" hidden="1" customWidth="1"/>
    <col min="9" max="9" width="0.13671875" style="0" customWidth="1"/>
    <col min="10" max="10" width="12.140625" style="0" customWidth="1"/>
    <col min="11" max="11" width="9.00390625" style="0" customWidth="1"/>
    <col min="12" max="12" width="27.8515625" style="8" customWidth="1"/>
    <col min="13" max="13" width="14.57421875" style="0" customWidth="1"/>
  </cols>
  <sheetData>
    <row r="1" spans="1:12" ht="2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" t="s">
        <v>11</v>
      </c>
    </row>
    <row r="2" spans="1:12" ht="33" customHeight="1">
      <c r="A2" s="1"/>
      <c r="B2" s="18" t="str">
        <f>"Přehled veřejných zakázek malého rozsahu 2. kategorie zadaných podle Pravidel útvarem: "</f>
        <v>Přehled veřejných zakázek malého rozsahu 2. kategorie zadaných podle Pravidel útvarem: </v>
      </c>
      <c r="C2" s="18"/>
      <c r="D2" s="18"/>
      <c r="E2" s="18"/>
      <c r="F2" s="19" t="s">
        <v>10</v>
      </c>
      <c r="G2" s="19"/>
      <c r="H2" s="2"/>
      <c r="I2" s="2"/>
      <c r="J2" s="2"/>
      <c r="K2" s="2"/>
      <c r="L2" s="23" t="s">
        <v>23</v>
      </c>
    </row>
    <row r="3" spans="1:12" ht="18.75" customHeight="1">
      <c r="A3" s="1"/>
      <c r="B3" s="18" t="str">
        <f>"Rok a čtvrtletí uzavření smlouvy s dodavatelem: "</f>
        <v>Rok a čtvrtletí uzavření smlouvy s dodavatelem: </v>
      </c>
      <c r="C3" s="18"/>
      <c r="D3" s="18"/>
      <c r="E3" s="18"/>
      <c r="F3" s="19" t="s">
        <v>12</v>
      </c>
      <c r="G3" s="19"/>
      <c r="H3" s="19"/>
      <c r="I3" s="2"/>
      <c r="J3" s="2"/>
      <c r="K3" s="2"/>
      <c r="L3" s="5"/>
    </row>
    <row r="4" spans="1:12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5"/>
    </row>
    <row r="5" spans="1:12" ht="49.5" customHeight="1" thickBot="1">
      <c r="A5" s="1"/>
      <c r="B5" s="3" t="s">
        <v>0</v>
      </c>
      <c r="C5" s="3" t="s">
        <v>1</v>
      </c>
      <c r="D5" s="3" t="s">
        <v>2</v>
      </c>
      <c r="E5" s="13" t="s">
        <v>3</v>
      </c>
      <c r="F5" s="13" t="s">
        <v>4</v>
      </c>
      <c r="G5" s="17" t="s">
        <v>5</v>
      </c>
      <c r="H5" s="17"/>
      <c r="I5" s="17"/>
      <c r="J5" s="3" t="s">
        <v>6</v>
      </c>
      <c r="K5" s="3" t="s">
        <v>7</v>
      </c>
      <c r="L5" s="6" t="s">
        <v>9</v>
      </c>
    </row>
    <row r="6" spans="1:12" ht="36" customHeight="1" thickBot="1">
      <c r="A6" s="1"/>
      <c r="B6" s="9" t="s">
        <v>22</v>
      </c>
      <c r="C6" s="4" t="s">
        <v>8</v>
      </c>
      <c r="D6" s="4" t="s">
        <v>13</v>
      </c>
      <c r="E6" s="14">
        <v>2</v>
      </c>
      <c r="F6" s="14">
        <v>2</v>
      </c>
      <c r="G6" s="11" t="s">
        <v>15</v>
      </c>
      <c r="H6" s="10"/>
      <c r="I6" s="10"/>
      <c r="J6" s="12">
        <v>80640</v>
      </c>
      <c r="K6" s="15">
        <v>41087</v>
      </c>
      <c r="L6" s="10" t="s">
        <v>14</v>
      </c>
    </row>
    <row r="7" spans="1:12" ht="36" customHeight="1" thickBot="1">
      <c r="A7" s="1"/>
      <c r="B7" s="4"/>
      <c r="C7" s="4"/>
      <c r="D7" s="4"/>
      <c r="E7" s="14">
        <v>2</v>
      </c>
      <c r="F7" s="14">
        <v>2</v>
      </c>
      <c r="G7" s="20" t="s">
        <v>15</v>
      </c>
      <c r="H7" s="21"/>
      <c r="I7" s="21"/>
      <c r="J7" s="12">
        <v>55992</v>
      </c>
      <c r="K7" s="15">
        <v>41087</v>
      </c>
      <c r="L7" s="10" t="s">
        <v>16</v>
      </c>
    </row>
    <row r="8" spans="1:12" ht="36" customHeight="1" thickBot="1">
      <c r="A8" s="1"/>
      <c r="B8" s="4"/>
      <c r="C8" s="4"/>
      <c r="D8" s="4"/>
      <c r="E8" s="14">
        <v>2</v>
      </c>
      <c r="F8" s="14">
        <v>2</v>
      </c>
      <c r="G8" s="20" t="s">
        <v>15</v>
      </c>
      <c r="H8" s="21"/>
      <c r="I8" s="21"/>
      <c r="J8" s="12">
        <v>119952</v>
      </c>
      <c r="K8" s="15">
        <v>41087</v>
      </c>
      <c r="L8" s="10" t="s">
        <v>17</v>
      </c>
    </row>
    <row r="9" spans="1:12" ht="36" customHeight="1" thickBot="1">
      <c r="A9" s="1"/>
      <c r="B9" s="4"/>
      <c r="C9" s="4"/>
      <c r="D9" s="4"/>
      <c r="E9" s="14">
        <v>2</v>
      </c>
      <c r="F9" s="14">
        <v>2</v>
      </c>
      <c r="G9" s="20" t="s">
        <v>15</v>
      </c>
      <c r="H9" s="21"/>
      <c r="I9" s="21"/>
      <c r="J9" s="12">
        <v>66888</v>
      </c>
      <c r="K9" s="15">
        <v>41087</v>
      </c>
      <c r="L9" s="10" t="s">
        <v>18</v>
      </c>
    </row>
    <row r="10" spans="1:12" ht="36" customHeight="1" thickBot="1">
      <c r="A10" s="1"/>
      <c r="B10" s="4"/>
      <c r="C10" s="4"/>
      <c r="D10" s="4"/>
      <c r="E10" s="14">
        <v>2</v>
      </c>
      <c r="F10" s="14">
        <v>2</v>
      </c>
      <c r="G10" s="20" t="s">
        <v>20</v>
      </c>
      <c r="H10" s="21"/>
      <c r="I10" s="21"/>
      <c r="J10" s="12">
        <v>305040</v>
      </c>
      <c r="K10" s="16">
        <v>41080</v>
      </c>
      <c r="L10" s="10" t="s">
        <v>19</v>
      </c>
    </row>
    <row r="11" spans="1:12" ht="36" customHeight="1" thickBot="1">
      <c r="A11" s="1"/>
      <c r="B11" s="4"/>
      <c r="C11" s="4"/>
      <c r="D11" s="4"/>
      <c r="E11" s="14">
        <v>2</v>
      </c>
      <c r="F11" s="14">
        <v>2</v>
      </c>
      <c r="G11" s="20" t="s">
        <v>15</v>
      </c>
      <c r="H11" s="21"/>
      <c r="I11" s="21"/>
      <c r="J11" s="12">
        <v>70680</v>
      </c>
      <c r="K11" s="15">
        <v>41087</v>
      </c>
      <c r="L11" s="10" t="s">
        <v>21</v>
      </c>
    </row>
    <row r="12" spans="1:12" ht="13.5" customHeight="1">
      <c r="A12" s="1"/>
      <c r="B12" s="2"/>
      <c r="C12" s="2"/>
      <c r="D12" s="22"/>
      <c r="E12" s="22"/>
      <c r="F12" s="22"/>
      <c r="G12" s="22"/>
      <c r="H12" s="22"/>
      <c r="I12" s="2"/>
      <c r="J12" s="2"/>
      <c r="K12" s="2"/>
      <c r="L12" s="5"/>
    </row>
    <row r="13" spans="1:12" ht="27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/>
    </row>
    <row r="14" ht="12.75">
      <c r="L14"/>
    </row>
    <row r="15" ht="12.75">
      <c r="L15"/>
    </row>
  </sheetData>
  <sheetProtection/>
  <mergeCells count="11">
    <mergeCell ref="G9:I9"/>
    <mergeCell ref="G10:I10"/>
    <mergeCell ref="G11:I11"/>
    <mergeCell ref="G7:I7"/>
    <mergeCell ref="D12:H12"/>
    <mergeCell ref="G5:I5"/>
    <mergeCell ref="B2:E2"/>
    <mergeCell ref="F2:G2"/>
    <mergeCell ref="B3:E3"/>
    <mergeCell ref="F3:H3"/>
    <mergeCell ref="G8:I8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Jakoubková Marie</cp:lastModifiedBy>
  <cp:lastPrinted>2012-01-02T13:46:07Z</cp:lastPrinted>
  <dcterms:created xsi:type="dcterms:W3CDTF">2012-01-02T11:59:35Z</dcterms:created>
  <dcterms:modified xsi:type="dcterms:W3CDTF">2012-07-19T12:07:22Z</dcterms:modified>
  <cp:category/>
  <cp:version/>
  <cp:contentType/>
  <cp:contentStatus/>
</cp:coreProperties>
</file>