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103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<sst xmlns="http://schemas.openxmlformats.org/spreadsheetml/2006/main" count="46" uniqueCount="38">
  <si>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Zpráva o činnosti příspěvkových organizací kapitoly Školství, mládeže a sportu </t>
  </si>
  <si>
    <t xml:space="preserve">                počet stran: 1 </t>
  </si>
  <si>
    <r>
      <t xml:space="preserve">Odvětví: </t>
    </r>
    <r>
      <rPr>
        <b/>
        <sz val="10"/>
        <rFont val="Arial"/>
        <family val="2"/>
      </rPr>
      <t>školství</t>
    </r>
  </si>
  <si>
    <t>Školy a školská zařízení dle §</t>
  </si>
  <si>
    <t>Závazky z pronájmu</t>
  </si>
  <si>
    <t>Dlouhodobé přijaté zálohy</t>
  </si>
  <si>
    <t>Ostatní dlouhodobé závazky</t>
  </si>
  <si>
    <t>celkem tis. Kč</t>
  </si>
  <si>
    <t>zbývá uhradit tis. Kč</t>
  </si>
  <si>
    <t>CELKEM</t>
  </si>
  <si>
    <t>účet 451</t>
  </si>
  <si>
    <t>Dlouhodobé úvěry</t>
  </si>
  <si>
    <t>účet 454</t>
  </si>
  <si>
    <t>účet 455</t>
  </si>
  <si>
    <t>účet 459</t>
  </si>
  <si>
    <t xml:space="preserve">Komentář:    </t>
  </si>
  <si>
    <t>účet 452</t>
  </si>
  <si>
    <t>Přijaté návratné finanční výpomoci dlouhodobé</t>
  </si>
  <si>
    <t>Vyšší odborná škola a SŠ veterinární, zemědělská a zdravotnická Třebíč - zůstatek vybraných záloh za čipy (stravování, vstup do školy) a za klíče od šatny v nemocnici. Zálohy jsou vybírány na celou dobu studia a po ukončení studia jsou studentům vráceny.</t>
  </si>
  <si>
    <t>Střední zdravotnická škola a Vyšší odborná škola zdravotnická Havlíčkův Brod - přijaté dlouhodobé zálohy od žáků za zapůjčení čtecí karty nebo bezkontaktní klíčenky pro vstup do budovy školy, domova mládeže a na kopírování s využitím po celou dobu studia.</t>
  </si>
  <si>
    <t>Vysočina Education, Žižkova 20, Jihlava</t>
  </si>
  <si>
    <t xml:space="preserve">Vysočina Education, Žižkova 20, Jihlava - jedná se o dvě dlouhodobé půjčky od Kraje Vysočina na předfinancování projektů Česko-rakouské spolupráce. Půjčka ve výši 1 158 000 Kč je určena pro předfinancování projektu IBKE (Interkulturní vzdělávání dětí a dospělých), půjčka ve výši 2 350 000 Kč je určena na projekt EDU.REGION (Síť pro společný hospodářský a pracovní prostor Rakousko-Česko). Celková půjčka činí 3 508 000 Kč.
</t>
  </si>
  <si>
    <t>Střední zdravotnícká škola a Vyšší odborná škola zdravotnická Havlíčkův Brod</t>
  </si>
  <si>
    <t>Vyšší odborná škola a Střední škola veterinární, zemědělská a zdravotnická Třebíč</t>
  </si>
  <si>
    <t>Střední škola obchodu a služeb, Karolíny Světlé2, Jihlava</t>
  </si>
  <si>
    <t>Střední škola technická Žďár nad Sázavou</t>
  </si>
  <si>
    <t>Střední škola Kamenice nad Lipou</t>
  </si>
  <si>
    <t>Střední škola řemesel Třebíč</t>
  </si>
  <si>
    <t>Střední škola obchodu a služeb, Karolíny Světlé 2, Jihlava - dlouhodobý závazek ve výši 420 tis. Kč. Jedná se o přijaté zálohy na zapůjčené klíče, čipy a kopírovací karty.</t>
  </si>
  <si>
    <t>Střední škola technická Žďár nad Sázavou ostatní dlouhodobé závazky 736 tis. Kč - profinancování projektů OP VK, 95 tis. složené kauce za čipy a šatny.</t>
  </si>
  <si>
    <t xml:space="preserve">Střední škola Kamenice nad Lipou dlouhodobá záloha - jedná se o grant Národní agentury pro evropské vzdělávací programy - program Partnerství škol Comenius v rámci Programu celoživotního učení. Program je zaměřen na spolupráci mezi mladými lidmi různých evropských zemí. </t>
  </si>
  <si>
    <t>Střední škola řemesel Třebíč dlouhodobý závazek 10 tis. Kč je kauce na zajištění veškerých nároků z nájemního vztahu bytu č. 2 v budově školy Demlova 20, kauce složena v roce 2009.</t>
  </si>
  <si>
    <t xml:space="preserve">Dlouhodobé závazky k 31. 12. 2011 </t>
  </si>
  <si>
    <t xml:space="preserve">Základní škola a Praktická škola Chotěboř </t>
  </si>
  <si>
    <t>Gymnázium dr. A. Hrdličky, Humpolec, Komenského 147</t>
  </si>
  <si>
    <t>Základní škola a praktická škola Chotěboř - půjčka na pokračování realizace grantového projektu "Projektová metoda v environmentální výuce ZŠ a PŠ Chotěboř"</t>
  </si>
  <si>
    <t>Gymnázium dr. A. Hrdličky, Humpolec, Komenského 147 - půjčka k zajištění průběžného financování aktivit projektu "Nové metody interaktivní výuky na gymnaziích Kraje Vysočina".</t>
  </si>
  <si>
    <t xml:space="preserve">                RK-14-2012-65, př. 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</si>
</sst>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8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5" fillId="33" borderId="1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20" xfId="0" applyNumberFormat="1" applyBorder="1" applyAlignment="1">
      <alignment/>
    </xf>
    <xf numFmtId="0" fontId="7" fillId="0" borderId="21" xfId="0" applyFont="1" applyFill="1" applyBorder="1" applyAlignment="1">
      <alignment wrapText="1"/>
    </xf>
    <xf numFmtId="3" fontId="5" fillId="0" borderId="14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14" fillId="0" borderId="0" xfId="0" applyFont="1" applyAlignment="1">
      <alignment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0" xfId="0" applyFill="1" applyAlignment="1">
      <alignment/>
    </xf>
    <xf numFmtId="3" fontId="0" fillId="0" borderId="23" xfId="0" applyNumberFormat="1" applyBorder="1" applyAlignment="1">
      <alignment/>
    </xf>
    <xf numFmtId="3" fontId="0" fillId="34" borderId="20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0" fontId="7" fillId="0" borderId="2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0" fillId="0" borderId="25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47" applyFont="1" applyAlignment="1">
      <alignment horizontal="right"/>
      <protection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B1">
      <selection activeCell="I4" sqref="I4:K4"/>
    </sheetView>
  </sheetViews>
  <sheetFormatPr defaultColWidth="9.140625" defaultRowHeight="12.75"/>
  <cols>
    <col min="1" max="1" width="64.8515625" style="0" customWidth="1"/>
    <col min="2" max="2" width="13.421875" style="0" customWidth="1"/>
    <col min="3" max="4" width="12.8515625" style="0" customWidth="1"/>
    <col min="5" max="5" width="13.140625" style="0" customWidth="1"/>
    <col min="6" max="6" width="11.28125" style="0" customWidth="1"/>
    <col min="7" max="7" width="11.7109375" style="0" customWidth="1"/>
    <col min="8" max="8" width="12.8515625" style="0" customWidth="1"/>
    <col min="9" max="9" width="12.140625" style="0" customWidth="1"/>
    <col min="10" max="10" width="13.00390625" style="0" customWidth="1"/>
    <col min="11" max="11" width="13.140625" style="0" customWidth="1"/>
  </cols>
  <sheetData>
    <row r="1" spans="1:5" ht="15">
      <c r="A1" s="63" t="s">
        <v>0</v>
      </c>
      <c r="B1" s="61"/>
      <c r="C1" s="61"/>
      <c r="D1" s="61"/>
      <c r="E1" s="61"/>
    </row>
    <row r="3" ht="12.75" customHeight="1"/>
    <row r="4" spans="1:11" ht="12.75" customHeight="1">
      <c r="A4" s="1" t="s">
        <v>32</v>
      </c>
      <c r="B4" s="1"/>
      <c r="I4" s="64" t="s">
        <v>37</v>
      </c>
      <c r="J4" s="65"/>
      <c r="K4" s="65"/>
    </row>
    <row r="5" spans="9:11" ht="12.75" customHeight="1">
      <c r="I5" s="66" t="s">
        <v>1</v>
      </c>
      <c r="J5" s="65"/>
      <c r="K5" s="65"/>
    </row>
    <row r="6" ht="12.75" customHeight="1" thickBot="1">
      <c r="A6" t="s">
        <v>2</v>
      </c>
    </row>
    <row r="7" spans="1:11" ht="33.75" customHeight="1">
      <c r="A7" s="67" t="s">
        <v>3</v>
      </c>
      <c r="B7" s="70" t="s">
        <v>11</v>
      </c>
      <c r="C7" s="51"/>
      <c r="D7" s="45" t="s">
        <v>17</v>
      </c>
      <c r="E7" s="51"/>
      <c r="F7" s="45" t="s">
        <v>4</v>
      </c>
      <c r="G7" s="51"/>
      <c r="H7" s="45" t="s">
        <v>5</v>
      </c>
      <c r="I7" s="51"/>
      <c r="J7" s="45" t="s">
        <v>6</v>
      </c>
      <c r="K7" s="46"/>
    </row>
    <row r="8" spans="1:11" ht="12.75" customHeight="1" thickBot="1">
      <c r="A8" s="68"/>
      <c r="B8" s="73" t="s">
        <v>10</v>
      </c>
      <c r="C8" s="48"/>
      <c r="D8" s="47" t="s">
        <v>16</v>
      </c>
      <c r="E8" s="48"/>
      <c r="F8" s="47" t="s">
        <v>12</v>
      </c>
      <c r="G8" s="48"/>
      <c r="H8" s="47" t="s">
        <v>13</v>
      </c>
      <c r="I8" s="48"/>
      <c r="J8" s="47" t="s">
        <v>14</v>
      </c>
      <c r="K8" s="53"/>
    </row>
    <row r="9" spans="1:11" ht="12.75" customHeight="1">
      <c r="A9" s="68"/>
      <c r="B9" s="59" t="s">
        <v>7</v>
      </c>
      <c r="C9" s="49" t="s">
        <v>8</v>
      </c>
      <c r="D9" s="59" t="s">
        <v>7</v>
      </c>
      <c r="E9" s="49" t="s">
        <v>8</v>
      </c>
      <c r="F9" s="52" t="s">
        <v>7</v>
      </c>
      <c r="G9" s="49" t="s">
        <v>8</v>
      </c>
      <c r="H9" s="52" t="s">
        <v>7</v>
      </c>
      <c r="I9" s="49" t="s">
        <v>8</v>
      </c>
      <c r="J9" s="52" t="s">
        <v>7</v>
      </c>
      <c r="K9" s="71" t="s">
        <v>8</v>
      </c>
    </row>
    <row r="10" spans="1:11" ht="12.75" customHeight="1" thickBot="1">
      <c r="A10" s="69"/>
      <c r="B10" s="59"/>
      <c r="C10" s="50"/>
      <c r="D10" s="59"/>
      <c r="E10" s="50"/>
      <c r="F10" s="52"/>
      <c r="G10" s="50"/>
      <c r="H10" s="52"/>
      <c r="I10" s="50"/>
      <c r="J10" s="52"/>
      <c r="K10" s="72"/>
    </row>
    <row r="11" spans="1:11" ht="12.75" customHeight="1">
      <c r="A11" s="38" t="s">
        <v>20</v>
      </c>
      <c r="B11" s="26">
        <v>0</v>
      </c>
      <c r="C11" s="3">
        <v>0</v>
      </c>
      <c r="D11" s="2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3508</v>
      </c>
      <c r="K11" s="4">
        <v>3508</v>
      </c>
    </row>
    <row r="12" spans="1:11" ht="12.75" customHeight="1">
      <c r="A12" s="18" t="s">
        <v>22</v>
      </c>
      <c r="B12" s="17">
        <v>0</v>
      </c>
      <c r="C12" s="6">
        <v>0</v>
      </c>
      <c r="D12" s="5">
        <v>0</v>
      </c>
      <c r="E12" s="6">
        <v>0</v>
      </c>
      <c r="F12" s="6">
        <v>0</v>
      </c>
      <c r="G12" s="6">
        <v>0</v>
      </c>
      <c r="H12" s="6">
        <v>58</v>
      </c>
      <c r="I12" s="6">
        <v>58</v>
      </c>
      <c r="J12" s="7">
        <v>0</v>
      </c>
      <c r="K12" s="8">
        <v>0</v>
      </c>
    </row>
    <row r="13" spans="1:11" ht="12.75" customHeight="1">
      <c r="A13" s="18" t="s">
        <v>23</v>
      </c>
      <c r="B13" s="17">
        <v>0</v>
      </c>
      <c r="C13" s="6">
        <v>0</v>
      </c>
      <c r="D13" s="5">
        <v>0</v>
      </c>
      <c r="E13" s="6">
        <v>0</v>
      </c>
      <c r="F13" s="6">
        <v>0</v>
      </c>
      <c r="G13" s="6">
        <v>0</v>
      </c>
      <c r="H13" s="6">
        <v>90</v>
      </c>
      <c r="I13" s="6">
        <v>90</v>
      </c>
      <c r="J13" s="6">
        <v>0</v>
      </c>
      <c r="K13" s="8">
        <v>0</v>
      </c>
    </row>
    <row r="14" spans="1:11" ht="12.75" customHeight="1">
      <c r="A14" s="18" t="s">
        <v>24</v>
      </c>
      <c r="B14" s="17">
        <v>0</v>
      </c>
      <c r="C14" s="6">
        <v>0</v>
      </c>
      <c r="D14" s="5">
        <v>0</v>
      </c>
      <c r="E14" s="6">
        <v>0</v>
      </c>
      <c r="F14" s="6">
        <v>0</v>
      </c>
      <c r="G14" s="6">
        <v>0</v>
      </c>
      <c r="H14" s="6">
        <v>420</v>
      </c>
      <c r="I14" s="6">
        <v>420</v>
      </c>
      <c r="J14" s="6">
        <v>0</v>
      </c>
      <c r="K14" s="8">
        <v>0</v>
      </c>
    </row>
    <row r="15" spans="1:11" s="25" customFormat="1" ht="12.75" customHeight="1">
      <c r="A15" s="29" t="s">
        <v>25</v>
      </c>
      <c r="B15" s="27">
        <v>0</v>
      </c>
      <c r="C15" s="23">
        <v>0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831</v>
      </c>
      <c r="K15" s="24">
        <v>831</v>
      </c>
    </row>
    <row r="16" spans="1:11" ht="12.75" customHeight="1">
      <c r="A16" s="18" t="s">
        <v>26</v>
      </c>
      <c r="B16" s="28">
        <v>0</v>
      </c>
      <c r="C16" s="10">
        <v>0</v>
      </c>
      <c r="D16" s="9">
        <v>0</v>
      </c>
      <c r="E16" s="10">
        <v>0</v>
      </c>
      <c r="F16" s="10">
        <v>0</v>
      </c>
      <c r="G16" s="10">
        <v>0</v>
      </c>
      <c r="H16" s="10">
        <v>92</v>
      </c>
      <c r="I16" s="10">
        <v>92</v>
      </c>
      <c r="J16" s="10">
        <v>0</v>
      </c>
      <c r="K16" s="11">
        <v>0</v>
      </c>
    </row>
    <row r="17" spans="1:11" ht="12.75" customHeight="1">
      <c r="A17" s="20" t="s">
        <v>27</v>
      </c>
      <c r="B17" s="17">
        <v>0</v>
      </c>
      <c r="C17" s="6">
        <v>0</v>
      </c>
      <c r="D17" s="5">
        <v>0</v>
      </c>
      <c r="E17" s="6">
        <v>0</v>
      </c>
      <c r="F17" s="6">
        <v>0</v>
      </c>
      <c r="G17" s="19">
        <v>0</v>
      </c>
      <c r="H17" s="6">
        <v>10</v>
      </c>
      <c r="I17" s="6">
        <v>10</v>
      </c>
      <c r="J17" s="7">
        <v>0</v>
      </c>
      <c r="K17" s="8">
        <v>0</v>
      </c>
    </row>
    <row r="18" spans="1:11" ht="12.75" customHeight="1">
      <c r="A18" s="32" t="s">
        <v>33</v>
      </c>
      <c r="B18" s="28">
        <v>0</v>
      </c>
      <c r="C18" s="10">
        <v>0</v>
      </c>
      <c r="D18" s="9">
        <v>0</v>
      </c>
      <c r="E18" s="10">
        <v>0</v>
      </c>
      <c r="F18" s="10">
        <v>0</v>
      </c>
      <c r="G18" s="33">
        <v>0</v>
      </c>
      <c r="H18" s="10">
        <v>0</v>
      </c>
      <c r="I18" s="10">
        <v>0</v>
      </c>
      <c r="J18" s="34">
        <v>300</v>
      </c>
      <c r="K18" s="11">
        <v>200</v>
      </c>
    </row>
    <row r="19" spans="1:11" ht="12.75" customHeight="1" thickBot="1">
      <c r="A19" s="44" t="s">
        <v>34</v>
      </c>
      <c r="B19" s="39">
        <v>0</v>
      </c>
      <c r="C19" s="40">
        <v>0</v>
      </c>
      <c r="D19" s="40">
        <v>2500</v>
      </c>
      <c r="E19" s="40">
        <v>2500</v>
      </c>
      <c r="F19" s="40">
        <v>0</v>
      </c>
      <c r="G19" s="41">
        <v>0</v>
      </c>
      <c r="H19" s="40">
        <v>0</v>
      </c>
      <c r="I19" s="40">
        <v>0</v>
      </c>
      <c r="J19" s="42">
        <v>0</v>
      </c>
      <c r="K19" s="43">
        <v>0</v>
      </c>
    </row>
    <row r="20" spans="1:11" s="12" customFormat="1" ht="13.5" thickBot="1">
      <c r="A20" s="14" t="s">
        <v>9</v>
      </c>
      <c r="B20" s="35">
        <f aca="true" t="shared" si="0" ref="B20:G20">SUM(B11:B17)</f>
        <v>0</v>
      </c>
      <c r="C20" s="36">
        <f t="shared" si="0"/>
        <v>0</v>
      </c>
      <c r="D20" s="36">
        <f>SUM(D19)</f>
        <v>2500</v>
      </c>
      <c r="E20" s="36">
        <f>SUM(E19)</f>
        <v>2500</v>
      </c>
      <c r="F20" s="36">
        <f t="shared" si="0"/>
        <v>0</v>
      </c>
      <c r="G20" s="36">
        <f t="shared" si="0"/>
        <v>0</v>
      </c>
      <c r="H20" s="36">
        <f>SUM(H11:H19)</f>
        <v>670</v>
      </c>
      <c r="I20" s="36">
        <f>SUM(I11:I19)</f>
        <v>670</v>
      </c>
      <c r="J20" s="36">
        <f>SUM(J11:J19)</f>
        <v>4639</v>
      </c>
      <c r="K20" s="37">
        <f>SUM(K11:K19)</f>
        <v>4539</v>
      </c>
    </row>
    <row r="22" spans="1:11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21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2" ht="12.75" customHeight="1">
      <c r="A24" s="54" t="s">
        <v>21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30"/>
    </row>
    <row r="25" spans="1:12" ht="12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30"/>
    </row>
    <row r="26" spans="1:12" ht="12.75" customHeight="1">
      <c r="A26" s="57" t="s">
        <v>18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31"/>
    </row>
    <row r="27" spans="1:12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31"/>
    </row>
    <row r="28" spans="1:12" ht="12.75" customHeight="1">
      <c r="A28" s="57" t="s">
        <v>19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31"/>
    </row>
    <row r="29" spans="1:12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30"/>
    </row>
    <row r="30" spans="1:11" ht="12.75" customHeight="1">
      <c r="A30" s="16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6" ht="12.75" customHeight="1">
      <c r="A31" s="31" t="s">
        <v>29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 customHeight="1">
      <c r="A32" s="58" t="s">
        <v>30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31"/>
      <c r="M32" s="31"/>
      <c r="N32" s="31"/>
      <c r="O32" s="31"/>
      <c r="P32" s="31"/>
    </row>
    <row r="33" spans="1:16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31"/>
      <c r="M33" s="31"/>
      <c r="N33" s="31"/>
      <c r="O33" s="31"/>
      <c r="P33" s="31"/>
    </row>
    <row r="34" spans="1:16" ht="12.75" customHeight="1">
      <c r="A34" s="31" t="s">
        <v>31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 customHeight="1">
      <c r="A35" s="60" t="s">
        <v>35</v>
      </c>
      <c r="B35" s="61"/>
      <c r="C35" s="61"/>
      <c r="D35" s="61"/>
      <c r="E35" s="61"/>
      <c r="F35" s="61"/>
      <c r="G35" s="61"/>
      <c r="H35" s="31"/>
      <c r="I35" s="31"/>
      <c r="J35" s="31"/>
      <c r="K35" s="31"/>
      <c r="L35" s="31"/>
      <c r="M35" s="31"/>
      <c r="N35" s="31"/>
      <c r="O35" s="31"/>
      <c r="P35" s="31"/>
    </row>
    <row r="36" spans="1:11" ht="12.75" customHeight="1">
      <c r="A36" s="62" t="s">
        <v>36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ht="12.75" customHeight="1"/>
  </sheetData>
  <sheetProtection/>
  <mergeCells count="30">
    <mergeCell ref="A35:G35"/>
    <mergeCell ref="A36:K36"/>
    <mergeCell ref="A1:E1"/>
    <mergeCell ref="I4:K4"/>
    <mergeCell ref="I5:K5"/>
    <mergeCell ref="A7:A10"/>
    <mergeCell ref="B7:C7"/>
    <mergeCell ref="H7:I7"/>
    <mergeCell ref="K9:K10"/>
    <mergeCell ref="B8:C8"/>
    <mergeCell ref="D7:E7"/>
    <mergeCell ref="D8:E8"/>
    <mergeCell ref="A24:K25"/>
    <mergeCell ref="A26:K27"/>
    <mergeCell ref="A28:K29"/>
    <mergeCell ref="A32:K33"/>
    <mergeCell ref="D9:D10"/>
    <mergeCell ref="E9:E10"/>
    <mergeCell ref="B9:B10"/>
    <mergeCell ref="C9:C10"/>
    <mergeCell ref="J7:K7"/>
    <mergeCell ref="F8:G8"/>
    <mergeCell ref="H8:I8"/>
    <mergeCell ref="I9:I10"/>
    <mergeCell ref="F7:G7"/>
    <mergeCell ref="F9:F10"/>
    <mergeCell ref="G9:G10"/>
    <mergeCell ref="H9:H10"/>
    <mergeCell ref="J8:K8"/>
    <mergeCell ref="J9:J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2012-03-28T09:02:12Z</cp:lastPrinted>
  <dcterms:created xsi:type="dcterms:W3CDTF">2011-02-28T09:26:38Z</dcterms:created>
  <dcterms:modified xsi:type="dcterms:W3CDTF">2012-03-29T10:18:07Z</dcterms:modified>
  <cp:category/>
  <cp:version/>
  <cp:contentType/>
  <cp:contentStatus/>
</cp:coreProperties>
</file>