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340" windowHeight="5790" activeTab="0"/>
  </bookViews>
  <sheets>
    <sheet name="Dílčí projekt - 1. str." sheetId="1" r:id="rId1"/>
    <sheet name="Dílčí projekt - 2. str." sheetId="2" r:id="rId2"/>
    <sheet name="data" sheetId="3" r:id="rId3"/>
  </sheets>
  <definedNames>
    <definedName name="_ftn1" localSheetId="2">'data'!#REF!</definedName>
    <definedName name="_ftnref1" localSheetId="2">'data'!#REF!</definedName>
    <definedName name="_xlnm.Print_Area" localSheetId="0">'Dílčí projekt - 1. str.'!$A$1:$I$45</definedName>
    <definedName name="_xlnm.Print_Area" localSheetId="1">'Dílčí projekt - 2. str.'!$A$1:$I$51</definedName>
  </definedNames>
  <calcPr fullCalcOnLoad="1"/>
</workbook>
</file>

<file path=xl/sharedStrings.xml><?xml version="1.0" encoding="utf-8"?>
<sst xmlns="http://schemas.openxmlformats.org/spreadsheetml/2006/main" count="129" uniqueCount="115">
  <si>
    <t>I.</t>
  </si>
  <si>
    <t>Název projektu</t>
  </si>
  <si>
    <t>Adresa</t>
  </si>
  <si>
    <t>Telefon</t>
  </si>
  <si>
    <t>Fax</t>
  </si>
  <si>
    <t>E-mail</t>
  </si>
  <si>
    <t xml:space="preserve">Participující subjekty </t>
  </si>
  <si>
    <t>II.</t>
  </si>
  <si>
    <t>III.</t>
  </si>
  <si>
    <t>Celkové náklady na projekt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</si>
  <si>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</si>
  <si>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</si>
  <si>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</si>
  <si>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</si>
  <si>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</si>
  <si>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</si>
  <si>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</si>
  <si>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</si>
  <si>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</si>
  <si>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</si>
  <si>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Pořadové číslo - dle priorit žadatele</t>
  </si>
  <si>
    <t>Cíl:</t>
  </si>
  <si>
    <t>Měření efektivity dopadů projektu (uveďte konkrétní kritéria/indikátory)</t>
  </si>
  <si>
    <t>Priorita</t>
  </si>
  <si>
    <t>2012 + 1</t>
  </si>
  <si>
    <t>2012 + 2</t>
  </si>
  <si>
    <t xml:space="preserve">I S P R O F I N - E D S </t>
  </si>
  <si>
    <t>financování programů pořízení a reprodukce majetku (investice)</t>
  </si>
  <si>
    <t>2012+ 3 a více</t>
  </si>
  <si>
    <t>jednorázový projekt</t>
  </si>
  <si>
    <t>Cíl projektu, soulad se strategickým cílem Strategie prevence kriminality v ČR na léta 2012 až 2015</t>
  </si>
  <si>
    <t>Soulad s prioritami Strategie prevence kriminality v ČR na léta 2012 až 2015</t>
  </si>
  <si>
    <t>statutárního zástupce žadatele</t>
  </si>
  <si>
    <t>Podíl žadatele na financování projektu</t>
  </si>
  <si>
    <t>Podíl (v %):</t>
  </si>
  <si>
    <t>kontrolní součet</t>
  </si>
  <si>
    <t>Osoba zodpovědná za projekt (titul, jméno a příjmení)</t>
  </si>
  <si>
    <t>sociální prevence</t>
  </si>
  <si>
    <t>situační prevence</t>
  </si>
  <si>
    <t>informace pro občany</t>
  </si>
  <si>
    <t xml:space="preserve">informace pro občany  </t>
  </si>
  <si>
    <t xml:space="preserve">situační prevence       </t>
  </si>
  <si>
    <t xml:space="preserve">sociální prevence       </t>
  </si>
  <si>
    <t>ostatní</t>
  </si>
  <si>
    <t>audio</t>
  </si>
  <si>
    <t>audiovideo</t>
  </si>
  <si>
    <t>ochrana před trestnou činností</t>
  </si>
  <si>
    <t>servis služeb</t>
  </si>
  <si>
    <t>tiskoviny</t>
  </si>
  <si>
    <t>kamerové systémy</t>
  </si>
  <si>
    <t>osvětlení</t>
  </si>
  <si>
    <t>PCO</t>
  </si>
  <si>
    <t>spojovací technika</t>
  </si>
  <si>
    <t>technická zařízení</t>
  </si>
  <si>
    <t>výpočetní technika</t>
  </si>
  <si>
    <t>systém včasné intervence - informační propojení</t>
  </si>
  <si>
    <t>systém včasné intervence - podpora aktivit a opatření</t>
  </si>
  <si>
    <t>systém včasné intervence - ostatní</t>
  </si>
  <si>
    <t>krizová a poradenská zařízení - azylové bydlení</t>
  </si>
  <si>
    <t>krizová a poradenská zařízení - linky důvěry</t>
  </si>
  <si>
    <t>krizová a poradenská zařízení - nízkoprahová zařízení</t>
  </si>
  <si>
    <t>krizová a poradenská zařízení - streetwork</t>
  </si>
  <si>
    <t>krizová a poradenská zařízení - pomoc obětem trestné činnosti</t>
  </si>
  <si>
    <t>středisko výchovné péče</t>
  </si>
  <si>
    <t>výchovná zařízení</t>
  </si>
  <si>
    <t>sportovní aktivity - sportovní plácky (areály)</t>
  </si>
  <si>
    <t>sportovní aktivity - sportovní vybavení</t>
  </si>
  <si>
    <t>sportovní aktivity - školní hřiště</t>
  </si>
  <si>
    <t>vzdělávací aktivity - v rámci školy</t>
  </si>
  <si>
    <t xml:space="preserve">vzdělávací aktivity - profesní </t>
  </si>
  <si>
    <t>zájmové aktivity - technické</t>
  </si>
  <si>
    <t>zájmové aktivity - umělecké</t>
  </si>
  <si>
    <t>zájmové aktivity - klubová činnost</t>
  </si>
  <si>
    <t>zájmové aktivity - dlouhodobé pobyty</t>
  </si>
  <si>
    <t>zájmové aktivity - krátkodobé pobyty</t>
  </si>
  <si>
    <t>zájmové aktivity - jednorázové akce</t>
  </si>
  <si>
    <t>systém včasné intervence - podpora Týmů pro děti a mládež</t>
  </si>
  <si>
    <t>1. Snižování míry a závažnosti trestné činnosti a zvyšování pocitu bezpečí občanů.</t>
  </si>
  <si>
    <t>2. Snížení výskytu delikventní činnosti u cílových skupin definovaných ve Strategii, nebo jejich ochrana.</t>
  </si>
  <si>
    <t>3. Efektivní  a koordinovaný systém prevence kriminality.</t>
  </si>
  <si>
    <r>
      <t>Integrace efektivní prevence kriminality do výkonu práce v Policii ČR</t>
    </r>
    <r>
      <rPr>
        <sz val="11"/>
        <color indexed="8"/>
        <rFont val="Arial"/>
        <family val="2"/>
      </rPr>
      <t>, zejména na základních útvarech.</t>
    </r>
  </si>
  <si>
    <r>
      <t>Podpora národních specifických projektů</t>
    </r>
    <r>
      <rPr>
        <sz val="11"/>
        <color indexed="8"/>
        <rFont val="Arial"/>
        <family val="2"/>
      </rPr>
      <t xml:space="preserve"> a programů.</t>
    </r>
  </si>
  <si>
    <r>
      <t>Vytvoření efektivního a stálého systému sběru, analytického zpracování, předávání a poskytování informací</t>
    </r>
    <r>
      <rPr>
        <sz val="11"/>
        <color indexed="8"/>
        <rFont val="Arial"/>
        <family val="2"/>
      </rPr>
      <t>.</t>
    </r>
  </si>
  <si>
    <t>Snižování rizik a výskytu protiprávní činnosti na úrovni obcí a regionů, včetně oslabování rizikových faktorů.</t>
  </si>
  <si>
    <t>c)    Recidivisté</t>
  </si>
  <si>
    <r>
      <t>a)</t>
    </r>
    <r>
      <rPr>
        <b/>
        <sz val="7"/>
        <rFont val="Arial"/>
        <family val="2"/>
      </rPr>
      <t xml:space="preserve">    </t>
    </r>
    <r>
      <rPr>
        <b/>
        <sz val="11"/>
        <rFont val="Arial"/>
        <family val="2"/>
      </rPr>
      <t xml:space="preserve">Děti a mladí dospělí  </t>
    </r>
  </si>
  <si>
    <r>
      <t>b)</t>
    </r>
    <r>
      <rPr>
        <b/>
        <sz val="7"/>
        <rFont val="Arial"/>
        <family val="2"/>
      </rPr>
      <t xml:space="preserve">    </t>
    </r>
    <r>
      <rPr>
        <b/>
        <sz val="11"/>
        <rFont val="Arial"/>
        <family val="2"/>
      </rPr>
      <t xml:space="preserve">Rodiny </t>
    </r>
    <r>
      <rPr>
        <sz val="11"/>
        <rFont val="Arial"/>
        <family val="2"/>
      </rPr>
      <t>(s rizikem výskytu kriminálního chování u jejich členů)</t>
    </r>
  </si>
  <si>
    <r>
      <t>d)</t>
    </r>
    <r>
      <rPr>
        <b/>
        <sz val="7"/>
        <rFont val="Arial"/>
        <family val="2"/>
      </rPr>
      <t xml:space="preserve">    </t>
    </r>
    <r>
      <rPr>
        <b/>
        <sz val="11"/>
        <rFont val="Arial"/>
        <family val="2"/>
      </rPr>
      <t>Oběti trestných činů</t>
    </r>
  </si>
  <si>
    <r>
      <t>e)</t>
    </r>
    <r>
      <rPr>
        <b/>
        <sz val="7"/>
        <rFont val="Arial"/>
        <family val="2"/>
      </rPr>
      <t xml:space="preserve">    </t>
    </r>
    <r>
      <rPr>
        <b/>
        <sz val="11"/>
        <rFont val="Arial"/>
        <family val="2"/>
      </rPr>
      <t xml:space="preserve">Komunity </t>
    </r>
  </si>
  <si>
    <t>ANO</t>
  </si>
  <si>
    <t>NE</t>
  </si>
  <si>
    <t>Udržitelnost projektu (v letech), pokud s udržitelností nepočítáte, napište důvod.</t>
  </si>
  <si>
    <t>Dodavatel projektu*</t>
  </si>
  <si>
    <t>* pokud není v době předložení žádosti znám, napište do této kolonky žadatele.</t>
  </si>
  <si>
    <t>Cílová skupina (podle Strategie), pokud je cílová skupina jiná, uveďte ji do buňky vedle nabídky.</t>
  </si>
  <si>
    <t>Měření efektivity dopadů projektu (uveďte délku sledování efektivity dopadů v letech - rok realizace projektu se nepočítá).</t>
  </si>
  <si>
    <t>Typ projektu (vyberte ze seznamu)</t>
  </si>
  <si>
    <t>Členění projektu (vyberte ze seznamu)</t>
  </si>
  <si>
    <t>4. Komplexní přístup v komunitách postavený na spolupráci obce, Policie ČR a dalších subjektů.</t>
  </si>
  <si>
    <t>Stručný popis projektu</t>
  </si>
  <si>
    <t>Kraj Vysočina</t>
  </si>
  <si>
    <t>posta@kr-vysocina.cz</t>
  </si>
  <si>
    <t>Ing. Josef Pokorný</t>
  </si>
  <si>
    <t>pokorny.josef@kr-vysocina.cz</t>
  </si>
  <si>
    <t>2 roky</t>
  </si>
  <si>
    <t xml:space="preserve">Jihlavě </t>
  </si>
  <si>
    <t>Sjednotit činnost členů pracovní skupiny prevence kriminality při  posuzování projektů prevence kriminality obcí, které žádají o státní dotaci. Zajistit zvyšování odborných znalostí z oblastí prevence kriminality a prevence páchání sociálně patologických jevů.</t>
  </si>
  <si>
    <t xml:space="preserve">Koordinace činnosti členů pracovní skupiny prevence kriminality </t>
  </si>
  <si>
    <t>Odborné vzdělávání členů pracovní skupiny prevence kriminality</t>
  </si>
  <si>
    <t>Žižkova 57, 587 33 Jihlava</t>
  </si>
  <si>
    <t>Členové pracovní skupiny prevence kriminality</t>
  </si>
  <si>
    <t xml:space="preserve">zvýšení objektivnosti provádění hodnocení projektů, </t>
  </si>
  <si>
    <t>posílení motivace pro další činnost pracovní skupiny</t>
  </si>
  <si>
    <t>uplatnění získaných znalostí a zkušeností při sestavování nové koncepce prevence kriminality</t>
  </si>
  <si>
    <t>Koordinace činnosti a odborné vzdělávání členů pracovní skupiny prevence kriminality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</si>
</sst>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9">
    <font>
      <sz val="11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 horizontal="right"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left"/>
      <protection/>
    </xf>
    <xf numFmtId="0" fontId="5" fillId="33" borderId="0" xfId="0" applyFont="1" applyFill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/>
      <protection/>
    </xf>
    <xf numFmtId="1" fontId="6" fillId="35" borderId="12" xfId="0" applyNumberFormat="1" applyFont="1" applyFill="1" applyBorder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3" fillId="34" borderId="19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6" fillId="35" borderId="19" xfId="0" applyFont="1" applyFill="1" applyBorder="1" applyAlignment="1" applyProtection="1">
      <alignment/>
      <protection locked="0"/>
    </xf>
    <xf numFmtId="0" fontId="1" fillId="34" borderId="21" xfId="0" applyFont="1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1" fontId="6" fillId="33" borderId="14" xfId="0" applyNumberFormat="1" applyFont="1" applyFill="1" applyBorder="1" applyAlignment="1" applyProtection="1">
      <alignment/>
      <protection/>
    </xf>
    <xf numFmtId="1" fontId="6" fillId="33" borderId="10" xfId="0" applyNumberFormat="1" applyFont="1" applyFill="1" applyBorder="1" applyAlignment="1" applyProtection="1">
      <alignment/>
      <protection/>
    </xf>
    <xf numFmtId="1" fontId="6" fillId="33" borderId="22" xfId="0" applyNumberFormat="1" applyFont="1" applyFill="1" applyBorder="1" applyAlignment="1" applyProtection="1">
      <alignment/>
      <protection/>
    </xf>
    <xf numFmtId="3" fontId="6" fillId="35" borderId="25" xfId="0" applyNumberFormat="1" applyFont="1" applyFill="1" applyBorder="1" applyAlignment="1" applyProtection="1">
      <alignment/>
      <protection locked="0"/>
    </xf>
    <xf numFmtId="3" fontId="6" fillId="35" borderId="12" xfId="0" applyNumberFormat="1" applyFont="1" applyFill="1" applyBorder="1" applyAlignment="1" applyProtection="1">
      <alignment/>
      <protection locked="0"/>
    </xf>
    <xf numFmtId="3" fontId="6" fillId="35" borderId="26" xfId="0" applyNumberFormat="1" applyFont="1" applyFill="1" applyBorder="1" applyAlignment="1" applyProtection="1">
      <alignment/>
      <protection locked="0"/>
    </xf>
    <xf numFmtId="3" fontId="6" fillId="35" borderId="10" xfId="0" applyNumberFormat="1" applyFont="1" applyFill="1" applyBorder="1" applyAlignment="1" applyProtection="1">
      <alignment/>
      <protection hidden="1"/>
    </xf>
    <xf numFmtId="3" fontId="0" fillId="34" borderId="26" xfId="0" applyNumberFormat="1" applyFill="1" applyBorder="1" applyAlignment="1" applyProtection="1">
      <alignment/>
      <protection/>
    </xf>
    <xf numFmtId="0" fontId="9" fillId="34" borderId="27" xfId="0" applyFont="1" applyFill="1" applyBorder="1" applyAlignment="1" applyProtection="1">
      <alignment/>
      <protection/>
    </xf>
    <xf numFmtId="4" fontId="4" fillId="34" borderId="27" xfId="0" applyNumberFormat="1" applyFont="1" applyFill="1" applyBorder="1" applyAlignment="1" applyProtection="1">
      <alignment/>
      <protection/>
    </xf>
    <xf numFmtId="3" fontId="6" fillId="35" borderId="15" xfId="0" applyNumberFormat="1" applyFont="1" applyFill="1" applyBorder="1" applyAlignment="1" applyProtection="1">
      <alignment/>
      <protection/>
    </xf>
    <xf numFmtId="1" fontId="6" fillId="33" borderId="28" xfId="0" applyNumberFormat="1" applyFont="1" applyFill="1" applyBorder="1" applyAlignment="1" applyProtection="1">
      <alignment/>
      <protection/>
    </xf>
    <xf numFmtId="1" fontId="6" fillId="33" borderId="19" xfId="0" applyNumberFormat="1" applyFont="1" applyFill="1" applyBorder="1" applyAlignment="1" applyProtection="1">
      <alignment/>
      <protection/>
    </xf>
    <xf numFmtId="1" fontId="6" fillId="33" borderId="29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49" fontId="12" fillId="0" borderId="0" xfId="0" applyNumberFormat="1" applyFont="1" applyAlignment="1">
      <alignment vertical="top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justify" vertical="center"/>
    </xf>
    <xf numFmtId="2" fontId="6" fillId="35" borderId="16" xfId="0" applyNumberFormat="1" applyFont="1" applyFill="1" applyBorder="1" applyAlignment="1" applyProtection="1">
      <alignment/>
      <protection hidden="1"/>
    </xf>
    <xf numFmtId="0" fontId="13" fillId="0" borderId="0" xfId="0" applyFont="1" applyAlignment="1">
      <alignment horizontal="justify" vertical="center"/>
    </xf>
    <xf numFmtId="0" fontId="11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justify" vertical="center"/>
    </xf>
    <xf numFmtId="1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vertical="top" wrapText="1"/>
    </xf>
    <xf numFmtId="0" fontId="43" fillId="0" borderId="0" xfId="36" applyFill="1" applyAlignment="1">
      <alignment horizontal="justify" vertical="center"/>
    </xf>
    <xf numFmtId="1" fontId="6" fillId="35" borderId="0" xfId="0" applyNumberFormat="1" applyFont="1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14" fontId="6" fillId="35" borderId="0" xfId="0" applyNumberFormat="1" applyFont="1" applyFill="1" applyAlignment="1" applyProtection="1">
      <alignment/>
      <protection locked="0"/>
    </xf>
    <xf numFmtId="0" fontId="6" fillId="35" borderId="12" xfId="0" applyFont="1" applyFill="1" applyBorder="1" applyAlignment="1" applyProtection="1">
      <alignment horizontal="left"/>
      <protection locked="0"/>
    </xf>
    <xf numFmtId="0" fontId="6" fillId="35" borderId="10" xfId="0" applyFont="1" applyFill="1" applyBorder="1" applyAlignment="1" applyProtection="1">
      <alignment horizontal="left"/>
      <protection locked="0"/>
    </xf>
    <xf numFmtId="0" fontId="6" fillId="35" borderId="16" xfId="0" applyFont="1" applyFill="1" applyBorder="1" applyAlignment="1" applyProtection="1">
      <alignment horizontal="left"/>
      <protection locked="0"/>
    </xf>
    <xf numFmtId="1" fontId="6" fillId="35" borderId="12" xfId="0" applyNumberFormat="1" applyFont="1" applyFill="1" applyBorder="1" applyAlignment="1" applyProtection="1">
      <alignment horizontal="left"/>
      <protection locked="0"/>
    </xf>
    <xf numFmtId="1" fontId="6" fillId="35" borderId="10" xfId="0" applyNumberFormat="1" applyFont="1" applyFill="1" applyBorder="1" applyAlignment="1" applyProtection="1">
      <alignment horizontal="left"/>
      <protection locked="0"/>
    </xf>
    <xf numFmtId="1" fontId="6" fillId="35" borderId="16" xfId="0" applyNumberFormat="1" applyFont="1" applyFill="1" applyBorder="1" applyAlignment="1" applyProtection="1">
      <alignment horizontal="left"/>
      <protection locked="0"/>
    </xf>
    <xf numFmtId="0" fontId="3" fillId="34" borderId="19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1" fillId="34" borderId="19" xfId="0" applyFont="1" applyFill="1" applyBorder="1" applyAlignment="1" applyProtection="1">
      <alignment horizontal="left"/>
      <protection/>
    </xf>
    <xf numFmtId="0" fontId="1" fillId="34" borderId="10" xfId="0" applyFont="1" applyFill="1" applyBorder="1" applyAlignment="1" applyProtection="1">
      <alignment horizontal="left"/>
      <protection/>
    </xf>
    <xf numFmtId="0" fontId="1" fillId="34" borderId="11" xfId="0" applyFont="1" applyFill="1" applyBorder="1" applyAlignment="1" applyProtection="1">
      <alignment horizontal="left"/>
      <protection/>
    </xf>
    <xf numFmtId="0" fontId="0" fillId="35" borderId="12" xfId="0" applyFill="1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left"/>
      <protection locked="0"/>
    </xf>
    <xf numFmtId="0" fontId="0" fillId="35" borderId="16" xfId="0" applyFill="1" applyBorder="1" applyAlignment="1" applyProtection="1">
      <alignment horizontal="left"/>
      <protection locked="0"/>
    </xf>
    <xf numFmtId="1" fontId="6" fillId="35" borderId="11" xfId="0" applyNumberFormat="1" applyFont="1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/>
    </xf>
    <xf numFmtId="49" fontId="6" fillId="35" borderId="12" xfId="0" applyNumberFormat="1" applyFont="1" applyFill="1" applyBorder="1" applyAlignment="1" applyProtection="1">
      <alignment horizontal="left"/>
      <protection locked="0"/>
    </xf>
    <xf numFmtId="49" fontId="6" fillId="35" borderId="10" xfId="0" applyNumberFormat="1" applyFont="1" applyFill="1" applyBorder="1" applyAlignment="1" applyProtection="1">
      <alignment horizontal="left"/>
      <protection locked="0"/>
    </xf>
    <xf numFmtId="49" fontId="6" fillId="35" borderId="16" xfId="0" applyNumberFormat="1" applyFont="1" applyFill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left" wrapText="1"/>
      <protection/>
    </xf>
    <xf numFmtId="0" fontId="1" fillId="34" borderId="10" xfId="0" applyFont="1" applyFill="1" applyBorder="1" applyAlignment="1" applyProtection="1">
      <alignment horizontal="left" wrapText="1"/>
      <protection/>
    </xf>
    <xf numFmtId="0" fontId="1" fillId="34" borderId="16" xfId="0" applyFont="1" applyFill="1" applyBorder="1" applyAlignment="1" applyProtection="1">
      <alignment horizontal="left" wrapText="1"/>
      <protection/>
    </xf>
    <xf numFmtId="0" fontId="1" fillId="34" borderId="28" xfId="0" applyFont="1" applyFill="1" applyBorder="1" applyAlignment="1" applyProtection="1">
      <alignment horizontal="left"/>
      <protection/>
    </xf>
    <xf numFmtId="0" fontId="1" fillId="34" borderId="35" xfId="0" applyFont="1" applyFill="1" applyBorder="1" applyAlignment="1" applyProtection="1">
      <alignment horizontal="left"/>
      <protection/>
    </xf>
    <xf numFmtId="0" fontId="1" fillId="34" borderId="36" xfId="0" applyFont="1" applyFill="1" applyBorder="1" applyAlignment="1" applyProtection="1">
      <alignment horizontal="left"/>
      <protection/>
    </xf>
    <xf numFmtId="1" fontId="6" fillId="35" borderId="19" xfId="0" applyNumberFormat="1" applyFont="1" applyFill="1" applyBorder="1" applyAlignment="1" applyProtection="1">
      <alignment horizontal="left" wrapText="1"/>
      <protection locked="0"/>
    </xf>
    <xf numFmtId="1" fontId="6" fillId="35" borderId="10" xfId="0" applyNumberFormat="1" applyFont="1" applyFill="1" applyBorder="1" applyAlignment="1" applyProtection="1">
      <alignment horizontal="left" wrapText="1"/>
      <protection locked="0"/>
    </xf>
    <xf numFmtId="1" fontId="6" fillId="35" borderId="16" xfId="0" applyNumberFormat="1" applyFont="1" applyFill="1" applyBorder="1" applyAlignment="1" applyProtection="1">
      <alignment horizontal="left" wrapText="1"/>
      <protection locked="0"/>
    </xf>
    <xf numFmtId="1" fontId="6" fillId="35" borderId="19" xfId="0" applyNumberFormat="1" applyFont="1" applyFill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49" fontId="0" fillId="35" borderId="35" xfId="0" applyNumberFormat="1" applyFont="1" applyFill="1" applyBorder="1" applyAlignment="1" applyProtection="1">
      <alignment horizontal="center"/>
      <protection locked="0"/>
    </xf>
    <xf numFmtId="49" fontId="0" fillId="35" borderId="36" xfId="0" applyNumberFormat="1" applyFont="1" applyFill="1" applyBorder="1" applyAlignment="1" applyProtection="1">
      <alignment horizontal="center"/>
      <protection locked="0"/>
    </xf>
    <xf numFmtId="49" fontId="0" fillId="35" borderId="0" xfId="0" applyNumberFormat="1" applyFont="1" applyFill="1" applyBorder="1" applyAlignment="1" applyProtection="1">
      <alignment horizontal="center"/>
      <protection locked="0"/>
    </xf>
    <xf numFmtId="49" fontId="0" fillId="35" borderId="18" xfId="0" applyNumberFormat="1" applyFont="1" applyFill="1" applyBorder="1" applyAlignment="1" applyProtection="1">
      <alignment horizontal="center"/>
      <protection locked="0"/>
    </xf>
    <xf numFmtId="49" fontId="0" fillId="35" borderId="34" xfId="0" applyNumberFormat="1" applyFont="1" applyFill="1" applyBorder="1" applyAlignment="1" applyProtection="1">
      <alignment horizontal="center"/>
      <protection locked="0"/>
    </xf>
    <xf numFmtId="49" fontId="0" fillId="35" borderId="37" xfId="0" applyNumberFormat="1" applyFont="1" applyFill="1" applyBorder="1" applyAlignment="1" applyProtection="1">
      <alignment horizontal="center"/>
      <protection locked="0"/>
    </xf>
    <xf numFmtId="0" fontId="1" fillId="34" borderId="16" xfId="0" applyFont="1" applyFill="1" applyBorder="1" applyAlignment="1" applyProtection="1">
      <alignment horizontal="left"/>
      <protection/>
    </xf>
    <xf numFmtId="1" fontId="6" fillId="35" borderId="28" xfId="0" applyNumberFormat="1" applyFont="1" applyFill="1" applyBorder="1" applyAlignment="1" applyProtection="1">
      <alignment horizontal="left" wrapText="1"/>
      <protection locked="0"/>
    </xf>
    <xf numFmtId="1" fontId="6" fillId="35" borderId="35" xfId="0" applyNumberFormat="1" applyFont="1" applyFill="1" applyBorder="1" applyAlignment="1" applyProtection="1">
      <alignment horizontal="left" wrapText="1"/>
      <protection locked="0"/>
    </xf>
    <xf numFmtId="1" fontId="6" fillId="35" borderId="36" xfId="0" applyNumberFormat="1" applyFont="1" applyFill="1" applyBorder="1" applyAlignment="1" applyProtection="1">
      <alignment horizontal="left" wrapText="1"/>
      <protection locked="0"/>
    </xf>
    <xf numFmtId="1" fontId="6" fillId="35" borderId="17" xfId="0" applyNumberFormat="1" applyFont="1" applyFill="1" applyBorder="1" applyAlignment="1" applyProtection="1">
      <alignment horizontal="left" wrapText="1"/>
      <protection locked="0"/>
    </xf>
    <xf numFmtId="1" fontId="6" fillId="35" borderId="0" xfId="0" applyNumberFormat="1" applyFont="1" applyFill="1" applyBorder="1" applyAlignment="1" applyProtection="1">
      <alignment horizontal="left" wrapText="1"/>
      <protection locked="0"/>
    </xf>
    <xf numFmtId="1" fontId="6" fillId="35" borderId="18" xfId="0" applyNumberFormat="1" applyFont="1" applyFill="1" applyBorder="1" applyAlignment="1" applyProtection="1">
      <alignment horizontal="left" wrapText="1"/>
      <protection locked="0"/>
    </xf>
    <xf numFmtId="1" fontId="6" fillId="35" borderId="29" xfId="0" applyNumberFormat="1" applyFont="1" applyFill="1" applyBorder="1" applyAlignment="1" applyProtection="1">
      <alignment horizontal="left" wrapText="1"/>
      <protection locked="0"/>
    </xf>
    <xf numFmtId="1" fontId="6" fillId="35" borderId="38" xfId="0" applyNumberFormat="1" applyFont="1" applyFill="1" applyBorder="1" applyAlignment="1" applyProtection="1">
      <alignment horizontal="left" wrapText="1"/>
      <protection locked="0"/>
    </xf>
    <xf numFmtId="1" fontId="6" fillId="35" borderId="39" xfId="0" applyNumberFormat="1" applyFont="1" applyFill="1" applyBorder="1" applyAlignment="1" applyProtection="1">
      <alignment horizontal="left" wrapText="1"/>
      <protection locked="0"/>
    </xf>
    <xf numFmtId="1" fontId="6" fillId="35" borderId="21" xfId="0" applyNumberFormat="1" applyFont="1" applyFill="1" applyBorder="1" applyAlignment="1" applyProtection="1">
      <alignment horizontal="left"/>
      <protection locked="0"/>
    </xf>
    <xf numFmtId="1" fontId="6" fillId="35" borderId="22" xfId="0" applyNumberFormat="1" applyFont="1" applyFill="1" applyBorder="1" applyAlignment="1" applyProtection="1">
      <alignment horizontal="left"/>
      <protection locked="0"/>
    </xf>
    <xf numFmtId="1" fontId="6" fillId="35" borderId="24" xfId="0" applyNumberFormat="1" applyFont="1" applyFill="1" applyBorder="1" applyAlignment="1" applyProtection="1">
      <alignment horizontal="left"/>
      <protection locked="0"/>
    </xf>
    <xf numFmtId="0" fontId="1" fillId="34" borderId="13" xfId="0" applyFont="1" applyFill="1" applyBorder="1" applyAlignment="1" applyProtection="1">
      <alignment horizontal="left"/>
      <protection/>
    </xf>
    <xf numFmtId="0" fontId="1" fillId="34" borderId="14" xfId="0" applyFont="1" applyFill="1" applyBorder="1" applyAlignment="1" applyProtection="1">
      <alignment horizontal="left"/>
      <protection/>
    </xf>
    <xf numFmtId="0" fontId="1" fillId="34" borderId="15" xfId="0" applyFont="1" applyFill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</xdr:col>
      <xdr:colOff>695325</xdr:colOff>
      <xdr:row>4</xdr:row>
      <xdr:rowOff>142875</xdr:rowOff>
    </xdr:to>
    <xdr:pic>
      <xdr:nvPicPr>
        <xdr:cNvPr id="1" name="Picture 2" descr="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4010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1</xdr:row>
      <xdr:rowOff>57150</xdr:rowOff>
    </xdr:from>
    <xdr:to>
      <xdr:col>8</xdr:col>
      <xdr:colOff>419100</xdr:colOff>
      <xdr:row>4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238125"/>
          <a:ext cx="1981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45"/>
  <sheetViews>
    <sheetView tabSelected="1" view="pageLayout" zoomScaleSheetLayoutView="115" workbookViewId="0" topLeftCell="A1">
      <selection activeCell="A18" sqref="A18:I18"/>
    </sheetView>
  </sheetViews>
  <sheetFormatPr defaultColWidth="8.796875" defaultRowHeight="14.25"/>
  <cols>
    <col min="1" max="1" width="11.5" style="0" customWidth="1"/>
    <col min="2" max="2" width="10.19921875" style="0" customWidth="1"/>
    <col min="3" max="3" width="13.19921875" style="0" customWidth="1"/>
    <col min="4" max="4" width="11.19921875" style="0" customWidth="1"/>
    <col min="9" max="9" width="10.69921875" style="0" customWidth="1"/>
  </cols>
  <sheetData>
    <row r="1" spans="1:9" ht="14.25">
      <c r="A1" s="100"/>
      <c r="B1" s="101"/>
      <c r="C1" s="101"/>
      <c r="D1" s="101"/>
      <c r="E1" s="80"/>
      <c r="F1" s="80"/>
      <c r="G1" s="80"/>
      <c r="H1" s="80"/>
      <c r="I1" s="81"/>
    </row>
    <row r="2" spans="1:9" ht="14.25">
      <c r="A2" s="102"/>
      <c r="B2" s="103"/>
      <c r="C2" s="103"/>
      <c r="D2" s="103"/>
      <c r="E2" s="3"/>
      <c r="F2" s="3"/>
      <c r="G2" s="103"/>
      <c r="H2" s="103"/>
      <c r="I2" s="27"/>
    </row>
    <row r="3" spans="1:9" ht="14.25">
      <c r="A3" s="102"/>
      <c r="B3" s="103"/>
      <c r="C3" s="103"/>
      <c r="D3" s="103"/>
      <c r="E3" s="3"/>
      <c r="F3" s="3"/>
      <c r="G3" s="103"/>
      <c r="H3" s="103"/>
      <c r="I3" s="27"/>
    </row>
    <row r="4" spans="1:9" ht="14.25">
      <c r="A4" s="102"/>
      <c r="B4" s="103"/>
      <c r="C4" s="103"/>
      <c r="D4" s="103"/>
      <c r="E4" s="3"/>
      <c r="F4" s="3"/>
      <c r="G4" s="103"/>
      <c r="H4" s="103"/>
      <c r="I4" s="27"/>
    </row>
    <row r="5" spans="1:9" ht="15" thickBot="1">
      <c r="A5" s="104"/>
      <c r="B5" s="105"/>
      <c r="C5" s="105"/>
      <c r="D5" s="105"/>
      <c r="E5" s="3"/>
      <c r="F5" s="3"/>
      <c r="G5" s="3"/>
      <c r="H5" s="3"/>
      <c r="I5" s="27"/>
    </row>
    <row r="6" spans="1:9" ht="20.25">
      <c r="A6" s="21"/>
      <c r="B6" s="22"/>
      <c r="C6" s="22"/>
      <c r="D6" s="22"/>
      <c r="E6" s="23" t="s">
        <v>0</v>
      </c>
      <c r="F6" s="22"/>
      <c r="G6" s="22"/>
      <c r="H6" s="22"/>
      <c r="I6" s="24"/>
    </row>
    <row r="7" spans="1:9" ht="18" customHeight="1">
      <c r="A7" s="93" t="s">
        <v>20</v>
      </c>
      <c r="B7" s="94"/>
      <c r="C7" s="94"/>
      <c r="D7" s="94"/>
      <c r="E7" s="95"/>
      <c r="F7" s="87">
        <v>2</v>
      </c>
      <c r="G7" s="88"/>
      <c r="H7" s="88"/>
      <c r="I7" s="89"/>
    </row>
    <row r="8" spans="1:9" ht="18" customHeight="1">
      <c r="A8" s="93" t="s">
        <v>1</v>
      </c>
      <c r="B8" s="95"/>
      <c r="C8" s="87" t="s">
        <v>114</v>
      </c>
      <c r="D8" s="88"/>
      <c r="E8" s="88"/>
      <c r="F8" s="88"/>
      <c r="G8" s="88"/>
      <c r="H8" s="88"/>
      <c r="I8" s="89"/>
    </row>
    <row r="9" spans="1:9" ht="18" customHeight="1">
      <c r="A9" s="93" t="s">
        <v>96</v>
      </c>
      <c r="B9" s="94"/>
      <c r="C9" s="95"/>
      <c r="D9" s="106">
        <v>2</v>
      </c>
      <c r="E9" s="107"/>
      <c r="F9" s="107"/>
      <c r="G9" s="107"/>
      <c r="H9" s="107"/>
      <c r="I9" s="108"/>
    </row>
    <row r="10" spans="1:9" ht="18" customHeight="1">
      <c r="A10" s="93" t="s">
        <v>97</v>
      </c>
      <c r="B10" s="94"/>
      <c r="C10" s="95"/>
      <c r="D10" s="87">
        <v>7</v>
      </c>
      <c r="E10" s="88"/>
      <c r="F10" s="88"/>
      <c r="G10" s="88"/>
      <c r="H10" s="88"/>
      <c r="I10" s="89"/>
    </row>
    <row r="11" spans="1:9" ht="18" customHeight="1">
      <c r="A11" s="26"/>
      <c r="B11" s="3"/>
      <c r="C11" s="3"/>
      <c r="D11" s="3"/>
      <c r="E11" s="3"/>
      <c r="F11" s="3"/>
      <c r="G11" s="3"/>
      <c r="H11" s="3"/>
      <c r="I11" s="27"/>
    </row>
    <row r="12" spans="1:9" ht="18" customHeight="1">
      <c r="A12" s="90" t="s">
        <v>92</v>
      </c>
      <c r="B12" s="91"/>
      <c r="C12" s="91"/>
      <c r="D12" s="92"/>
      <c r="E12" s="96" t="s">
        <v>100</v>
      </c>
      <c r="F12" s="97"/>
      <c r="G12" s="97"/>
      <c r="H12" s="97"/>
      <c r="I12" s="98"/>
    </row>
    <row r="13" spans="1:9" ht="18" customHeight="1">
      <c r="A13" s="90" t="s">
        <v>2</v>
      </c>
      <c r="B13" s="92"/>
      <c r="C13" s="87" t="s">
        <v>109</v>
      </c>
      <c r="D13" s="88"/>
      <c r="E13" s="88"/>
      <c r="F13" s="88"/>
      <c r="G13" s="88"/>
      <c r="H13" s="88"/>
      <c r="I13" s="89"/>
    </row>
    <row r="14" spans="1:9" ht="18" customHeight="1">
      <c r="A14" s="28" t="s">
        <v>3</v>
      </c>
      <c r="B14" s="18">
        <v>564602111</v>
      </c>
      <c r="C14" s="10" t="s">
        <v>4</v>
      </c>
      <c r="D14" s="87">
        <v>564602420</v>
      </c>
      <c r="E14" s="99"/>
      <c r="F14" s="10" t="s">
        <v>5</v>
      </c>
      <c r="G14" s="84" t="s">
        <v>101</v>
      </c>
      <c r="H14" s="85"/>
      <c r="I14" s="86"/>
    </row>
    <row r="15" spans="1:9" ht="18" customHeight="1">
      <c r="A15" s="90" t="s">
        <v>36</v>
      </c>
      <c r="B15" s="91"/>
      <c r="C15" s="91"/>
      <c r="D15" s="91"/>
      <c r="E15" s="92"/>
      <c r="F15" s="87" t="s">
        <v>102</v>
      </c>
      <c r="G15" s="88"/>
      <c r="H15" s="88"/>
      <c r="I15" s="89"/>
    </row>
    <row r="16" spans="1:9" ht="18" customHeight="1">
      <c r="A16" s="28" t="s">
        <v>3</v>
      </c>
      <c r="B16" s="18">
        <v>564602164</v>
      </c>
      <c r="C16" s="10" t="s">
        <v>4</v>
      </c>
      <c r="D16" s="87">
        <v>564602420</v>
      </c>
      <c r="E16" s="99"/>
      <c r="F16" s="10" t="s">
        <v>5</v>
      </c>
      <c r="G16" s="84" t="s">
        <v>103</v>
      </c>
      <c r="H16" s="85"/>
      <c r="I16" s="86"/>
    </row>
    <row r="17" spans="1:9" ht="18" customHeight="1">
      <c r="A17" s="93" t="s">
        <v>6</v>
      </c>
      <c r="B17" s="94"/>
      <c r="C17" s="95"/>
      <c r="D17" s="87"/>
      <c r="E17" s="88"/>
      <c r="F17" s="88"/>
      <c r="G17" s="88"/>
      <c r="H17" s="88"/>
      <c r="I17" s="89"/>
    </row>
    <row r="18" spans="1:9" ht="18" customHeight="1" thickBot="1">
      <c r="A18" s="144"/>
      <c r="B18" s="145"/>
      <c r="C18" s="145"/>
      <c r="D18" s="145"/>
      <c r="E18" s="145"/>
      <c r="F18" s="145"/>
      <c r="G18" s="145"/>
      <c r="H18" s="145"/>
      <c r="I18" s="146"/>
    </row>
    <row r="19" spans="1:9" ht="21" thickBot="1">
      <c r="A19" s="26"/>
      <c r="B19" s="3"/>
      <c r="C19" s="3"/>
      <c r="D19" s="3"/>
      <c r="E19" s="29" t="s">
        <v>7</v>
      </c>
      <c r="F19" s="3"/>
      <c r="G19" s="3"/>
      <c r="H19" s="3"/>
      <c r="I19" s="27"/>
    </row>
    <row r="20" spans="1:9" ht="18" customHeight="1">
      <c r="A20" s="147" t="s">
        <v>30</v>
      </c>
      <c r="B20" s="148"/>
      <c r="C20" s="148"/>
      <c r="D20" s="148"/>
      <c r="E20" s="148"/>
      <c r="F20" s="148"/>
      <c r="G20" s="148"/>
      <c r="H20" s="148"/>
      <c r="I20" s="149"/>
    </row>
    <row r="21" spans="1:9" ht="18" customHeight="1">
      <c r="A21" s="57" t="s">
        <v>21</v>
      </c>
      <c r="B21" s="97">
        <v>4</v>
      </c>
      <c r="C21" s="97"/>
      <c r="D21" s="97"/>
      <c r="E21" s="97"/>
      <c r="F21" s="97"/>
      <c r="G21" s="97"/>
      <c r="H21" s="97"/>
      <c r="I21" s="98"/>
    </row>
    <row r="22" spans="1:9" ht="18" customHeight="1">
      <c r="A22" s="58" t="s">
        <v>21</v>
      </c>
      <c r="B22" s="97">
        <v>2</v>
      </c>
      <c r="C22" s="97"/>
      <c r="D22" s="97"/>
      <c r="E22" s="97"/>
      <c r="F22" s="97"/>
      <c r="G22" s="97"/>
      <c r="H22" s="97"/>
      <c r="I22" s="98"/>
    </row>
    <row r="23" spans="1:9" ht="18" customHeight="1">
      <c r="A23" s="93" t="s">
        <v>31</v>
      </c>
      <c r="B23" s="94"/>
      <c r="C23" s="94"/>
      <c r="D23" s="94"/>
      <c r="E23" s="94"/>
      <c r="F23" s="94"/>
      <c r="G23" s="94"/>
      <c r="H23" s="94"/>
      <c r="I23" s="134"/>
    </row>
    <row r="24" spans="1:9" ht="17.25" customHeight="1">
      <c r="A24" s="58" t="s">
        <v>23</v>
      </c>
      <c r="B24" s="97">
        <v>5</v>
      </c>
      <c r="C24" s="97"/>
      <c r="D24" s="97"/>
      <c r="E24" s="97"/>
      <c r="F24" s="97"/>
      <c r="G24" s="97"/>
      <c r="H24" s="97"/>
      <c r="I24" s="98"/>
    </row>
    <row r="25" spans="1:9" ht="18" customHeight="1">
      <c r="A25" s="59" t="s">
        <v>23</v>
      </c>
      <c r="B25" s="97">
        <v>2</v>
      </c>
      <c r="C25" s="97"/>
      <c r="D25" s="97"/>
      <c r="E25" s="97"/>
      <c r="F25" s="97"/>
      <c r="G25" s="97"/>
      <c r="H25" s="97"/>
      <c r="I25" s="98"/>
    </row>
    <row r="26" spans="1:9" ht="18" customHeight="1">
      <c r="A26" s="93" t="s">
        <v>94</v>
      </c>
      <c r="B26" s="94"/>
      <c r="C26" s="94"/>
      <c r="D26" s="94"/>
      <c r="E26" s="94"/>
      <c r="F26" s="94"/>
      <c r="G26" s="94"/>
      <c r="H26" s="94"/>
      <c r="I26" s="134"/>
    </row>
    <row r="27" spans="1:9" ht="18" customHeight="1">
      <c r="A27" s="124">
        <v>6</v>
      </c>
      <c r="B27" s="88"/>
      <c r="C27" s="88"/>
      <c r="D27" s="88"/>
      <c r="E27" s="88"/>
      <c r="F27" s="88"/>
      <c r="G27" s="88"/>
      <c r="H27" s="88"/>
      <c r="I27" s="89"/>
    </row>
    <row r="28" spans="1:9" ht="18" customHeight="1">
      <c r="A28" s="124">
        <v>6</v>
      </c>
      <c r="B28" s="88"/>
      <c r="C28" s="88"/>
      <c r="D28" s="88"/>
      <c r="E28" s="88" t="s">
        <v>110</v>
      </c>
      <c r="F28" s="88"/>
      <c r="G28" s="88"/>
      <c r="H28" s="88"/>
      <c r="I28" s="89"/>
    </row>
    <row r="29" spans="1:9" ht="18" customHeight="1">
      <c r="A29" s="93" t="s">
        <v>99</v>
      </c>
      <c r="B29" s="94"/>
      <c r="C29" s="94"/>
      <c r="D29" s="94"/>
      <c r="E29" s="94"/>
      <c r="F29" s="94"/>
      <c r="G29" s="94"/>
      <c r="H29" s="94"/>
      <c r="I29" s="134"/>
    </row>
    <row r="30" spans="1:9" ht="18" customHeight="1">
      <c r="A30" s="135" t="s">
        <v>106</v>
      </c>
      <c r="B30" s="136"/>
      <c r="C30" s="136"/>
      <c r="D30" s="136"/>
      <c r="E30" s="136"/>
      <c r="F30" s="136"/>
      <c r="G30" s="136"/>
      <c r="H30" s="136"/>
      <c r="I30" s="137"/>
    </row>
    <row r="31" spans="1:9" ht="18" customHeight="1">
      <c r="A31" s="138"/>
      <c r="B31" s="139"/>
      <c r="C31" s="139"/>
      <c r="D31" s="139"/>
      <c r="E31" s="139"/>
      <c r="F31" s="139"/>
      <c r="G31" s="139"/>
      <c r="H31" s="139"/>
      <c r="I31" s="140"/>
    </row>
    <row r="32" spans="1:9" ht="18" customHeight="1">
      <c r="A32" s="141"/>
      <c r="B32" s="142"/>
      <c r="C32" s="142"/>
      <c r="D32" s="142"/>
      <c r="E32" s="142"/>
      <c r="F32" s="142"/>
      <c r="G32" s="142"/>
      <c r="H32" s="142"/>
      <c r="I32" s="143"/>
    </row>
    <row r="33" spans="1:9" ht="18" customHeight="1">
      <c r="A33" s="93" t="s">
        <v>91</v>
      </c>
      <c r="B33" s="94"/>
      <c r="C33" s="94"/>
      <c r="D33" s="94"/>
      <c r="E33" s="94"/>
      <c r="F33" s="94"/>
      <c r="G33" s="94"/>
      <c r="H33" s="94"/>
      <c r="I33" s="134"/>
    </row>
    <row r="34" spans="1:9" s="79" customFormat="1" ht="18" customHeight="1">
      <c r="A34" s="124">
        <v>3</v>
      </c>
      <c r="B34" s="88"/>
      <c r="C34" s="88"/>
      <c r="D34" s="88"/>
      <c r="E34" s="88"/>
      <c r="F34" s="88"/>
      <c r="G34" s="88"/>
      <c r="H34" s="88"/>
      <c r="I34" s="89"/>
    </row>
    <row r="35" spans="1:9" ht="18" customHeight="1">
      <c r="A35" s="118" t="s">
        <v>22</v>
      </c>
      <c r="B35" s="119"/>
      <c r="C35" s="119"/>
      <c r="D35" s="119"/>
      <c r="E35" s="119"/>
      <c r="F35" s="119"/>
      <c r="G35" s="119"/>
      <c r="H35" s="119"/>
      <c r="I35" s="120"/>
    </row>
    <row r="36" spans="1:9" ht="18" customHeight="1">
      <c r="A36" s="121" t="s">
        <v>112</v>
      </c>
      <c r="B36" s="122"/>
      <c r="C36" s="122"/>
      <c r="D36" s="122"/>
      <c r="E36" s="122"/>
      <c r="F36" s="122"/>
      <c r="G36" s="122"/>
      <c r="H36" s="122"/>
      <c r="I36" s="123"/>
    </row>
    <row r="37" spans="1:9" ht="18" customHeight="1">
      <c r="A37" s="121" t="s">
        <v>111</v>
      </c>
      <c r="B37" s="122"/>
      <c r="C37" s="122"/>
      <c r="D37" s="122"/>
      <c r="E37" s="122"/>
      <c r="F37" s="122"/>
      <c r="G37" s="122"/>
      <c r="H37" s="122"/>
      <c r="I37" s="123"/>
    </row>
    <row r="38" spans="1:9" ht="18" customHeight="1">
      <c r="A38" s="121" t="s">
        <v>113</v>
      </c>
      <c r="B38" s="122"/>
      <c r="C38" s="122"/>
      <c r="D38" s="122"/>
      <c r="E38" s="122"/>
      <c r="F38" s="122"/>
      <c r="G38" s="122"/>
      <c r="H38" s="122"/>
      <c r="I38" s="123"/>
    </row>
    <row r="39" spans="1:9" ht="18" customHeight="1">
      <c r="A39" s="121"/>
      <c r="B39" s="122"/>
      <c r="C39" s="122"/>
      <c r="D39" s="122"/>
      <c r="E39" s="122"/>
      <c r="F39" s="122"/>
      <c r="G39" s="122"/>
      <c r="H39" s="122"/>
      <c r="I39" s="123"/>
    </row>
    <row r="40" spans="1:9" ht="31.5" customHeight="1">
      <c r="A40" s="115" t="s">
        <v>95</v>
      </c>
      <c r="B40" s="116"/>
      <c r="C40" s="116"/>
      <c r="D40" s="116"/>
      <c r="E40" s="116"/>
      <c r="F40" s="116"/>
      <c r="G40" s="116"/>
      <c r="H40" s="116"/>
      <c r="I40" s="117"/>
    </row>
    <row r="41" spans="1:9" ht="19.5" customHeight="1">
      <c r="A41" s="124" t="s">
        <v>104</v>
      </c>
      <c r="B41" s="88"/>
      <c r="C41" s="88"/>
      <c r="D41" s="88"/>
      <c r="E41" s="88"/>
      <c r="F41" s="88"/>
      <c r="G41" s="88"/>
      <c r="H41" s="88"/>
      <c r="I41" s="89"/>
    </row>
    <row r="42" spans="1:9" ht="14.25" customHeight="1">
      <c r="A42" s="109" t="s">
        <v>26</v>
      </c>
      <c r="B42" s="110"/>
      <c r="C42" s="110"/>
      <c r="D42" s="125" t="s">
        <v>27</v>
      </c>
      <c r="E42" s="125"/>
      <c r="F42" s="125"/>
      <c r="G42" s="125">
        <v>1</v>
      </c>
      <c r="H42" s="128">
        <v>1</v>
      </c>
      <c r="I42" s="129"/>
    </row>
    <row r="43" spans="1:9" ht="14.25" customHeight="1">
      <c r="A43" s="111"/>
      <c r="B43" s="112"/>
      <c r="C43" s="112"/>
      <c r="D43" s="126"/>
      <c r="E43" s="126"/>
      <c r="F43" s="126"/>
      <c r="G43" s="126"/>
      <c r="H43" s="130"/>
      <c r="I43" s="131"/>
    </row>
    <row r="44" spans="1:9" ht="15" customHeight="1" thickBot="1">
      <c r="A44" s="113"/>
      <c r="B44" s="114"/>
      <c r="C44" s="114"/>
      <c r="D44" s="127"/>
      <c r="E44" s="127"/>
      <c r="F44" s="127"/>
      <c r="G44" s="127"/>
      <c r="H44" s="132"/>
      <c r="I44" s="133"/>
    </row>
    <row r="45" ht="14.25">
      <c r="A45" t="s">
        <v>93</v>
      </c>
    </row>
  </sheetData>
  <sheetProtection password="C6E6" sheet="1" objects="1" scenarios="1" selectLockedCells="1"/>
  <protectedRanges>
    <protectedRange sqref="G42:G43" name="Oblast1"/>
  </protectedRanges>
  <mergeCells count="49">
    <mergeCell ref="D17:I17"/>
    <mergeCell ref="A18:I18"/>
    <mergeCell ref="B21:I21"/>
    <mergeCell ref="A34:B34"/>
    <mergeCell ref="E28:I28"/>
    <mergeCell ref="E27:I27"/>
    <mergeCell ref="A27:D27"/>
    <mergeCell ref="A20:I20"/>
    <mergeCell ref="A23:I23"/>
    <mergeCell ref="H42:I44"/>
    <mergeCell ref="A28:D28"/>
    <mergeCell ref="B22:I22"/>
    <mergeCell ref="B24:I24"/>
    <mergeCell ref="B25:I25"/>
    <mergeCell ref="A26:I26"/>
    <mergeCell ref="A29:I29"/>
    <mergeCell ref="A33:I33"/>
    <mergeCell ref="C34:I34"/>
    <mergeCell ref="A30:I32"/>
    <mergeCell ref="A10:C10"/>
    <mergeCell ref="A42:C44"/>
    <mergeCell ref="A40:I40"/>
    <mergeCell ref="A35:I35"/>
    <mergeCell ref="A37:I37"/>
    <mergeCell ref="A36:I36"/>
    <mergeCell ref="A38:I38"/>
    <mergeCell ref="A39:I39"/>
    <mergeCell ref="A41:I41"/>
    <mergeCell ref="D42:G44"/>
    <mergeCell ref="G16:I16"/>
    <mergeCell ref="A1:D5"/>
    <mergeCell ref="G2:H4"/>
    <mergeCell ref="F7:I7"/>
    <mergeCell ref="C8:I8"/>
    <mergeCell ref="D9:I9"/>
    <mergeCell ref="D10:I10"/>
    <mergeCell ref="A7:E7"/>
    <mergeCell ref="A8:B8"/>
    <mergeCell ref="A9:C9"/>
    <mergeCell ref="G14:I14"/>
    <mergeCell ref="F15:I15"/>
    <mergeCell ref="A12:D12"/>
    <mergeCell ref="A13:B13"/>
    <mergeCell ref="A15:E15"/>
    <mergeCell ref="A17:C17"/>
    <mergeCell ref="E12:I12"/>
    <mergeCell ref="C13:I13"/>
    <mergeCell ref="D14:E14"/>
    <mergeCell ref="D16:E16"/>
  </mergeCells>
  <printOptions/>
  <pageMargins left="0.5905511811023623" right="0.66" top="0.64" bottom="0.72" header="0.22" footer="0.17"/>
  <pageSetup fitToHeight="1" fitToWidth="1" horizontalDpi="600" verticalDpi="600" orientation="portrait" paperSize="9" scale="88" r:id="rId3"/>
  <headerFooter alignWithMargins="0">
    <oddHeader>&amp;L&amp;"Arial CE,Tučné"&amp;12Formulář Dílčího projektu&amp;CMINISTERSTVO VNITRA
ODBOR PREVENCE KRIMINALITY&amp;Rpříloha č. 3
RK-10-2012-45, př. 3b
počet stran: 2</oddHeader>
    <oddFooter>&amp;CProgram prevence kriminality - 2012
- 1 -
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51"/>
  <sheetViews>
    <sheetView view="pageLayout" zoomScaleSheetLayoutView="115" workbookViewId="0" topLeftCell="A1">
      <selection activeCell="H22" sqref="H22"/>
    </sheetView>
  </sheetViews>
  <sheetFormatPr defaultColWidth="8.796875" defaultRowHeight="14.25"/>
  <cols>
    <col min="5" max="5" width="10.8984375" style="0" customWidth="1"/>
    <col min="6" max="6" width="13.5" style="0" customWidth="1"/>
    <col min="7" max="7" width="10.09765625" style="0" customWidth="1"/>
    <col min="8" max="8" width="13.8984375" style="0" customWidth="1"/>
    <col min="9" max="9" width="12.3984375" style="0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22.5" customHeight="1">
      <c r="A2" s="1"/>
      <c r="B2" s="1"/>
      <c r="C2" s="1"/>
      <c r="D2" s="1"/>
      <c r="E2" s="4" t="s">
        <v>8</v>
      </c>
      <c r="F2" s="1"/>
      <c r="G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" thickBot="1">
      <c r="A4" s="1"/>
      <c r="B4" s="1"/>
      <c r="C4" s="1"/>
      <c r="D4" s="1"/>
      <c r="E4" s="1"/>
      <c r="F4" s="1"/>
      <c r="G4" s="1"/>
      <c r="H4" s="1"/>
      <c r="I4" s="1"/>
    </row>
    <row r="5" spans="1:9" ht="24.75" customHeight="1">
      <c r="A5" s="30" t="s">
        <v>9</v>
      </c>
      <c r="B5" s="31"/>
      <c r="C5" s="31"/>
      <c r="D5" s="31"/>
      <c r="E5" s="32"/>
      <c r="F5" s="49">
        <v>100000</v>
      </c>
      <c r="G5" s="46"/>
      <c r="H5" s="54" t="s">
        <v>35</v>
      </c>
      <c r="I5" s="56">
        <f>G6+F8+F9</f>
        <v>100000</v>
      </c>
    </row>
    <row r="6" spans="1:9" ht="24.75" customHeight="1">
      <c r="A6" s="33" t="s">
        <v>33</v>
      </c>
      <c r="B6" s="5"/>
      <c r="C6" s="5"/>
      <c r="D6" s="5"/>
      <c r="E6" s="6"/>
      <c r="F6" s="50">
        <v>10000</v>
      </c>
      <c r="G6" s="52">
        <f>F6+F7</f>
        <v>10000</v>
      </c>
      <c r="H6" s="55" t="s">
        <v>34</v>
      </c>
      <c r="I6" s="69">
        <f>(G6/F5)*100</f>
        <v>10</v>
      </c>
    </row>
    <row r="7" spans="1:9" ht="24.75" customHeight="1">
      <c r="A7" s="33" t="s">
        <v>10</v>
      </c>
      <c r="B7" s="5"/>
      <c r="C7" s="5"/>
      <c r="D7" s="5"/>
      <c r="E7" s="6"/>
      <c r="F7" s="50">
        <v>0</v>
      </c>
      <c r="G7" s="47"/>
      <c r="H7" s="42"/>
      <c r="I7" s="43"/>
    </row>
    <row r="8" spans="1:9" ht="24.75" customHeight="1">
      <c r="A8" s="33" t="s">
        <v>11</v>
      </c>
      <c r="B8" s="5"/>
      <c r="C8" s="5"/>
      <c r="D8" s="5"/>
      <c r="E8" s="6"/>
      <c r="F8" s="50">
        <v>0</v>
      </c>
      <c r="G8" s="47"/>
      <c r="H8" s="42"/>
      <c r="I8" s="43"/>
    </row>
    <row r="9" spans="1:9" ht="24.75" customHeight="1" thickBot="1">
      <c r="A9" s="34" t="s">
        <v>12</v>
      </c>
      <c r="B9" s="35"/>
      <c r="C9" s="35"/>
      <c r="D9" s="35"/>
      <c r="E9" s="36"/>
      <c r="F9" s="51">
        <v>90000</v>
      </c>
      <c r="G9" s="48"/>
      <c r="H9" s="44"/>
      <c r="I9" s="45"/>
    </row>
    <row r="10" spans="1:9" ht="14.25">
      <c r="A10" s="26"/>
      <c r="B10" s="3"/>
      <c r="C10" s="3"/>
      <c r="D10" s="3"/>
      <c r="E10" s="3"/>
      <c r="F10" s="3"/>
      <c r="G10" s="3"/>
      <c r="H10" s="3"/>
      <c r="I10" s="27"/>
    </row>
    <row r="11" spans="1:9" ht="14.25">
      <c r="A11" s="26"/>
      <c r="B11" s="3"/>
      <c r="C11" s="3"/>
      <c r="D11" s="3"/>
      <c r="E11" s="3"/>
      <c r="F11" s="3"/>
      <c r="G11" s="3"/>
      <c r="H11" s="3"/>
      <c r="I11" s="27"/>
    </row>
    <row r="12" spans="1:9" ht="14.25">
      <c r="A12" s="26"/>
      <c r="B12" s="3"/>
      <c r="C12" s="3"/>
      <c r="D12" s="3"/>
      <c r="E12" s="3"/>
      <c r="F12" s="3"/>
      <c r="G12" s="3"/>
      <c r="H12" s="3"/>
      <c r="I12" s="27"/>
    </row>
    <row r="13" spans="1:9" ht="14.25">
      <c r="A13" s="26"/>
      <c r="B13" s="3"/>
      <c r="C13" s="3"/>
      <c r="D13" s="3"/>
      <c r="E13" s="3"/>
      <c r="F13" s="3"/>
      <c r="G13" s="3"/>
      <c r="H13" s="3"/>
      <c r="I13" s="27"/>
    </row>
    <row r="14" spans="1:9" ht="20.25">
      <c r="A14" s="26"/>
      <c r="B14" s="3"/>
      <c r="C14" s="3"/>
      <c r="D14" s="9"/>
      <c r="E14" s="20" t="s">
        <v>13</v>
      </c>
      <c r="F14" s="6"/>
      <c r="G14" s="3"/>
      <c r="H14" s="3"/>
      <c r="I14" s="27"/>
    </row>
    <row r="15" spans="1:9" ht="14.25">
      <c r="A15" s="26"/>
      <c r="B15" s="3"/>
      <c r="C15" s="3"/>
      <c r="D15" s="3"/>
      <c r="E15" s="3"/>
      <c r="F15" s="3"/>
      <c r="G15" s="3"/>
      <c r="H15" s="3"/>
      <c r="I15" s="27"/>
    </row>
    <row r="16" spans="1:9" ht="18" customHeight="1">
      <c r="A16" s="37"/>
      <c r="B16" s="5"/>
      <c r="C16" s="11" t="s">
        <v>14</v>
      </c>
      <c r="D16" s="12"/>
      <c r="E16" s="12"/>
      <c r="F16" s="13" t="s">
        <v>15</v>
      </c>
      <c r="G16" s="14"/>
      <c r="H16" s="15" t="s">
        <v>16</v>
      </c>
      <c r="I16" s="38"/>
    </row>
    <row r="17" spans="1:9" ht="18" customHeight="1">
      <c r="A17" s="39" t="s">
        <v>107</v>
      </c>
      <c r="B17" s="7"/>
      <c r="C17" s="7"/>
      <c r="D17" s="7"/>
      <c r="E17" s="7"/>
      <c r="F17" s="50">
        <v>41800</v>
      </c>
      <c r="G17" s="8"/>
      <c r="H17" s="50">
        <v>37620</v>
      </c>
      <c r="I17" s="25"/>
    </row>
    <row r="18" spans="1:9" ht="18" customHeight="1">
      <c r="A18" s="39" t="s">
        <v>108</v>
      </c>
      <c r="B18" s="7"/>
      <c r="C18" s="7"/>
      <c r="D18" s="7"/>
      <c r="E18" s="7"/>
      <c r="F18" s="50">
        <v>58200</v>
      </c>
      <c r="G18" s="8"/>
      <c r="H18" s="50">
        <v>52380</v>
      </c>
      <c r="I18" s="25"/>
    </row>
    <row r="19" spans="1:9" ht="18" customHeight="1">
      <c r="A19" s="39"/>
      <c r="B19" s="7"/>
      <c r="C19" s="7"/>
      <c r="D19" s="7"/>
      <c r="E19" s="7"/>
      <c r="F19" s="50"/>
      <c r="G19" s="8"/>
      <c r="H19" s="50"/>
      <c r="I19" s="25"/>
    </row>
    <row r="20" spans="1:9" ht="18" customHeight="1">
      <c r="A20" s="39"/>
      <c r="B20" s="7"/>
      <c r="C20" s="7"/>
      <c r="D20" s="7"/>
      <c r="E20" s="7"/>
      <c r="F20" s="50"/>
      <c r="G20" s="8"/>
      <c r="H20" s="50"/>
      <c r="I20" s="25"/>
    </row>
    <row r="21" spans="1:9" ht="18" customHeight="1">
      <c r="A21" s="39"/>
      <c r="B21" s="7"/>
      <c r="C21" s="7"/>
      <c r="D21" s="17"/>
      <c r="E21" s="7"/>
      <c r="F21" s="50"/>
      <c r="G21" s="8"/>
      <c r="H21" s="50"/>
      <c r="I21" s="25"/>
    </row>
    <row r="22" spans="1:9" ht="18" customHeight="1">
      <c r="A22" s="39"/>
      <c r="B22" s="7"/>
      <c r="C22" s="7"/>
      <c r="D22" s="7"/>
      <c r="E22" s="7"/>
      <c r="F22" s="50"/>
      <c r="G22" s="8"/>
      <c r="H22" s="50"/>
      <c r="I22" s="25"/>
    </row>
    <row r="23" spans="1:9" ht="18" customHeight="1">
      <c r="A23" s="39"/>
      <c r="B23" s="7"/>
      <c r="C23" s="7"/>
      <c r="D23" s="7"/>
      <c r="E23" s="7"/>
      <c r="F23" s="50"/>
      <c r="G23" s="8"/>
      <c r="H23" s="50"/>
      <c r="I23" s="25"/>
    </row>
    <row r="24" spans="1:9" ht="18" customHeight="1">
      <c r="A24" s="39"/>
      <c r="B24" s="7"/>
      <c r="C24" s="7"/>
      <c r="D24" s="7"/>
      <c r="E24" s="7"/>
      <c r="F24" s="50"/>
      <c r="G24" s="8"/>
      <c r="H24" s="50"/>
      <c r="I24" s="25"/>
    </row>
    <row r="25" spans="1:9" ht="18" customHeight="1">
      <c r="A25" s="39"/>
      <c r="B25" s="7"/>
      <c r="C25" s="7"/>
      <c r="D25" s="7"/>
      <c r="E25" s="7"/>
      <c r="F25" s="50"/>
      <c r="G25" s="8"/>
      <c r="H25" s="50"/>
      <c r="I25" s="25"/>
    </row>
    <row r="26" spans="1:9" ht="18" customHeight="1">
      <c r="A26" s="39"/>
      <c r="B26" s="7"/>
      <c r="C26" s="7"/>
      <c r="D26" s="7"/>
      <c r="E26" s="7"/>
      <c r="F26" s="50"/>
      <c r="G26" s="8"/>
      <c r="H26" s="50"/>
      <c r="I26" s="25"/>
    </row>
    <row r="27" spans="1:9" ht="18" customHeight="1">
      <c r="A27" s="39"/>
      <c r="B27" s="7"/>
      <c r="C27" s="7"/>
      <c r="D27" s="7"/>
      <c r="E27" s="7"/>
      <c r="F27" s="50"/>
      <c r="G27" s="8"/>
      <c r="H27" s="50"/>
      <c r="I27" s="25"/>
    </row>
    <row r="28" spans="1:9" ht="18" customHeight="1">
      <c r="A28" s="39"/>
      <c r="B28" s="7"/>
      <c r="C28" s="7"/>
      <c r="D28" s="7"/>
      <c r="E28" s="7"/>
      <c r="F28" s="50"/>
      <c r="G28" s="8"/>
      <c r="H28" s="50"/>
      <c r="I28" s="25"/>
    </row>
    <row r="29" spans="1:9" ht="18" customHeight="1">
      <c r="A29" s="39"/>
      <c r="B29" s="7"/>
      <c r="C29" s="7"/>
      <c r="D29" s="7"/>
      <c r="E29" s="7"/>
      <c r="F29" s="50"/>
      <c r="G29" s="8"/>
      <c r="H29" s="50"/>
      <c r="I29" s="25"/>
    </row>
    <row r="30" spans="1:9" ht="18" customHeight="1" thickBot="1">
      <c r="A30" s="40" t="s">
        <v>15</v>
      </c>
      <c r="B30" s="35"/>
      <c r="C30" s="35"/>
      <c r="D30" s="35"/>
      <c r="E30" s="35"/>
      <c r="F30" s="53">
        <f>SUM(F17:F29)</f>
        <v>100000</v>
      </c>
      <c r="G30" s="36"/>
      <c r="H30" s="53">
        <f>SUM(H17:H29)</f>
        <v>90000</v>
      </c>
      <c r="I30" s="4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6" t="s">
        <v>17</v>
      </c>
      <c r="B37" s="19" t="s">
        <v>105</v>
      </c>
      <c r="C37" s="1"/>
      <c r="D37" s="2" t="s">
        <v>18</v>
      </c>
      <c r="E37" s="83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2" t="s">
        <v>19</v>
      </c>
      <c r="H45" s="1"/>
      <c r="I45" s="1"/>
    </row>
    <row r="46" spans="1:9" ht="15">
      <c r="A46" s="1"/>
      <c r="B46" s="1"/>
      <c r="C46" s="1"/>
      <c r="D46" s="1"/>
      <c r="E46" s="1"/>
      <c r="F46" s="1"/>
      <c r="G46" s="2" t="s">
        <v>32</v>
      </c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</sheetData>
  <sheetProtection password="C6E6" sheet="1" selectLockedCells="1"/>
  <printOptions/>
  <pageMargins left="0.5905511811023623" right="0.3937007874015748" top="0.5905511811023623" bottom="0.72" header="0.17" footer="0.28"/>
  <pageSetup horizontalDpi="600" verticalDpi="600" orientation="portrait" paperSize="9" scale="88" r:id="rId1"/>
  <headerFooter alignWithMargins="0">
    <oddHeader>&amp;L&amp;"Arial CE,Tučné"&amp;12Formulář Dílčího projektu&amp;CMINISTERSTVO VNITRA
ODBOR PREVENCE KRIMINALITY&amp;RRK-10-2012-45, př. 3b
počet stran: 2</oddHeader>
    <oddFooter xml:space="preserve">&amp;CProgram prevence kriminality - 20112
- 2 - </oddFooter>
  </headerFooter>
  <ignoredErrors>
    <ignoredError sqref="I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H47"/>
  <sheetViews>
    <sheetView zoomScalePageLayoutView="0" workbookViewId="0" topLeftCell="J13">
      <selection activeCell="I13" sqref="A1:I16384"/>
    </sheetView>
  </sheetViews>
  <sheetFormatPr defaultColWidth="8.796875" defaultRowHeight="14.25"/>
  <cols>
    <col min="1" max="4" width="9" style="0" hidden="1" customWidth="1"/>
    <col min="5" max="5" width="4" style="0" hidden="1" customWidth="1"/>
    <col min="6" max="6" width="18.59765625" style="0" hidden="1" customWidth="1"/>
    <col min="7" max="7" width="47.19921875" style="64" hidden="1" customWidth="1"/>
    <col min="8" max="8" width="97" style="0" hidden="1" customWidth="1"/>
    <col min="9" max="9" width="30" style="0" hidden="1" customWidth="1"/>
  </cols>
  <sheetData>
    <row r="1" ht="15">
      <c r="H1" s="66"/>
    </row>
    <row r="2" ht="15">
      <c r="H2" s="66" t="s">
        <v>77</v>
      </c>
    </row>
    <row r="3" ht="15">
      <c r="H3" s="66" t="s">
        <v>78</v>
      </c>
    </row>
    <row r="4" spans="2:8" ht="15">
      <c r="B4" t="s">
        <v>37</v>
      </c>
      <c r="F4" s="60"/>
      <c r="G4" s="63"/>
      <c r="H4" s="67" t="s">
        <v>79</v>
      </c>
    </row>
    <row r="5" spans="2:8" ht="15">
      <c r="B5" t="s">
        <v>38</v>
      </c>
      <c r="F5" s="60"/>
      <c r="G5" s="63"/>
      <c r="H5" s="66" t="s">
        <v>98</v>
      </c>
    </row>
    <row r="6" spans="2:7" ht="14.25">
      <c r="B6" t="s">
        <v>39</v>
      </c>
      <c r="F6" s="60"/>
      <c r="G6" s="63"/>
    </row>
    <row r="7" spans="6:8" ht="15">
      <c r="F7" s="62"/>
      <c r="H7" s="68"/>
    </row>
    <row r="8" spans="6:8" ht="15.75" customHeight="1">
      <c r="F8" s="62"/>
      <c r="H8" s="68" t="s">
        <v>83</v>
      </c>
    </row>
    <row r="9" spans="6:8" ht="15">
      <c r="F9" s="62"/>
      <c r="H9" s="68" t="s">
        <v>80</v>
      </c>
    </row>
    <row r="10" spans="6:8" ht="15">
      <c r="F10" s="60"/>
      <c r="G10" s="63"/>
      <c r="H10" s="68" t="s">
        <v>81</v>
      </c>
    </row>
    <row r="11" spans="6:8" ht="17.25" customHeight="1">
      <c r="F11" s="60" t="s">
        <v>40</v>
      </c>
      <c r="G11" s="63"/>
      <c r="H11" s="68" t="s">
        <v>82</v>
      </c>
    </row>
    <row r="12" spans="6:8" ht="14.25">
      <c r="F12" s="61"/>
      <c r="G12" s="63" t="s">
        <v>44</v>
      </c>
      <c r="H12" s="61"/>
    </row>
    <row r="13" spans="6:8" ht="14.25">
      <c r="F13" s="61"/>
      <c r="G13" s="63" t="s">
        <v>45</v>
      </c>
      <c r="H13" s="61"/>
    </row>
    <row r="14" spans="6:8" ht="15">
      <c r="F14" s="61"/>
      <c r="G14" s="63" t="s">
        <v>46</v>
      </c>
      <c r="H14" s="66" t="s">
        <v>85</v>
      </c>
    </row>
    <row r="15" spans="6:8" ht="15">
      <c r="F15" s="61"/>
      <c r="G15" s="63" t="s">
        <v>47</v>
      </c>
      <c r="H15" s="66" t="s">
        <v>86</v>
      </c>
    </row>
    <row r="16" spans="6:8" ht="15">
      <c r="F16" s="61"/>
      <c r="G16" s="63" t="s">
        <v>48</v>
      </c>
      <c r="H16" s="67" t="s">
        <v>84</v>
      </c>
    </row>
    <row r="17" spans="6:8" ht="15">
      <c r="F17" s="61"/>
      <c r="G17" s="63" t="s">
        <v>43</v>
      </c>
      <c r="H17" s="66" t="s">
        <v>87</v>
      </c>
    </row>
    <row r="18" spans="6:8" ht="15">
      <c r="F18" s="60" t="s">
        <v>41</v>
      </c>
      <c r="G18" s="63"/>
      <c r="H18" s="66" t="s">
        <v>88</v>
      </c>
    </row>
    <row r="19" spans="6:8" ht="14.25">
      <c r="F19" s="61"/>
      <c r="G19" s="71" t="s">
        <v>49</v>
      </c>
      <c r="H19" s="72"/>
    </row>
    <row r="20" spans="6:8" ht="15">
      <c r="F20" s="61"/>
      <c r="G20" s="71" t="s">
        <v>50</v>
      </c>
      <c r="H20" s="73" t="s">
        <v>24</v>
      </c>
    </row>
    <row r="21" spans="6:8" ht="15">
      <c r="F21" s="61"/>
      <c r="G21" s="71" t="s">
        <v>51</v>
      </c>
      <c r="H21" s="73" t="s">
        <v>25</v>
      </c>
    </row>
    <row r="22" spans="6:8" ht="15">
      <c r="F22" s="61"/>
      <c r="G22" s="71" t="s">
        <v>52</v>
      </c>
      <c r="H22" s="73" t="s">
        <v>28</v>
      </c>
    </row>
    <row r="23" spans="6:8" ht="15">
      <c r="F23" s="61"/>
      <c r="G23" s="71" t="s">
        <v>53</v>
      </c>
      <c r="H23" s="73" t="s">
        <v>29</v>
      </c>
    </row>
    <row r="24" spans="6:8" ht="15">
      <c r="F24" s="61"/>
      <c r="G24" s="71" t="s">
        <v>54</v>
      </c>
      <c r="H24" s="74"/>
    </row>
    <row r="25" spans="6:7" ht="14.25" customHeight="1">
      <c r="F25" s="60" t="s">
        <v>42</v>
      </c>
      <c r="G25" s="71"/>
    </row>
    <row r="26" spans="6:8" ht="18">
      <c r="F26" s="61"/>
      <c r="G26" s="71" t="s">
        <v>55</v>
      </c>
      <c r="H26" s="82" t="s">
        <v>89</v>
      </c>
    </row>
    <row r="27" spans="6:8" ht="14.25" customHeight="1">
      <c r="F27" s="61"/>
      <c r="G27" s="71" t="s">
        <v>76</v>
      </c>
      <c r="H27" s="82" t="s">
        <v>90</v>
      </c>
    </row>
    <row r="28" spans="6:8" ht="15">
      <c r="F28" s="61"/>
      <c r="G28" s="71" t="s">
        <v>56</v>
      </c>
      <c r="H28" s="75"/>
    </row>
    <row r="29" spans="6:8" ht="15">
      <c r="F29" s="61"/>
      <c r="G29" s="71" t="s">
        <v>57</v>
      </c>
      <c r="H29" s="76"/>
    </row>
    <row r="30" spans="6:8" ht="14.25" customHeight="1">
      <c r="F30" s="61"/>
      <c r="G30" s="77" t="s">
        <v>58</v>
      </c>
      <c r="H30" s="68" t="s">
        <v>83</v>
      </c>
    </row>
    <row r="31" spans="6:8" ht="15">
      <c r="F31" s="61"/>
      <c r="G31" s="71" t="s">
        <v>59</v>
      </c>
      <c r="H31" s="68" t="s">
        <v>80</v>
      </c>
    </row>
    <row r="32" spans="6:8" ht="15">
      <c r="F32" s="61"/>
      <c r="G32" s="71" t="s">
        <v>60</v>
      </c>
      <c r="H32" s="68" t="s">
        <v>81</v>
      </c>
    </row>
    <row r="33" spans="6:8" ht="15.75" customHeight="1">
      <c r="F33" s="61"/>
      <c r="G33" s="71" t="s">
        <v>61</v>
      </c>
      <c r="H33" s="68" t="s">
        <v>82</v>
      </c>
    </row>
    <row r="34" spans="6:8" ht="14.25">
      <c r="F34" s="61"/>
      <c r="G34" s="71" t="s">
        <v>62</v>
      </c>
      <c r="H34" s="78"/>
    </row>
    <row r="35" spans="6:8" ht="14.25">
      <c r="F35" s="61"/>
      <c r="G35" s="63" t="s">
        <v>63</v>
      </c>
      <c r="H35" s="70"/>
    </row>
    <row r="36" spans="6:8" ht="15">
      <c r="F36" s="61"/>
      <c r="G36" s="63" t="s">
        <v>64</v>
      </c>
      <c r="H36" s="66"/>
    </row>
    <row r="37" spans="6:8" ht="15">
      <c r="F37" s="61"/>
      <c r="G37" s="63" t="s">
        <v>65</v>
      </c>
      <c r="H37" s="66" t="s">
        <v>77</v>
      </c>
    </row>
    <row r="38" spans="6:8" ht="15">
      <c r="F38" s="61"/>
      <c r="G38" s="63" t="s">
        <v>66</v>
      </c>
      <c r="H38" s="66" t="s">
        <v>78</v>
      </c>
    </row>
    <row r="39" spans="6:8" ht="15">
      <c r="F39" s="61"/>
      <c r="G39" s="63" t="s">
        <v>67</v>
      </c>
      <c r="H39" s="67" t="s">
        <v>79</v>
      </c>
    </row>
    <row r="40" spans="6:8" ht="15">
      <c r="F40" s="61"/>
      <c r="G40" s="63" t="s">
        <v>70</v>
      </c>
      <c r="H40" s="66" t="s">
        <v>98</v>
      </c>
    </row>
    <row r="41" spans="6:8" ht="14.25">
      <c r="F41" s="61"/>
      <c r="G41" s="63" t="s">
        <v>71</v>
      </c>
      <c r="H41" s="61"/>
    </row>
    <row r="42" spans="6:8" ht="14.25">
      <c r="F42" s="61"/>
      <c r="G42" s="63" t="s">
        <v>72</v>
      </c>
      <c r="H42" s="61"/>
    </row>
    <row r="43" spans="6:8" ht="14.25">
      <c r="F43" s="61"/>
      <c r="G43" s="63" t="s">
        <v>73</v>
      </c>
      <c r="H43" s="61"/>
    </row>
    <row r="44" spans="6:8" ht="14.25">
      <c r="F44" s="61"/>
      <c r="G44" s="63" t="s">
        <v>74</v>
      </c>
      <c r="H44" s="61"/>
    </row>
    <row r="45" spans="6:8" ht="14.25">
      <c r="F45" s="61"/>
      <c r="G45" s="63" t="s">
        <v>75</v>
      </c>
      <c r="H45" s="61"/>
    </row>
    <row r="46" spans="6:8" ht="14.25">
      <c r="F46" s="61"/>
      <c r="G46" s="63" t="s">
        <v>69</v>
      </c>
      <c r="H46" s="61"/>
    </row>
    <row r="47" spans="6:8" ht="14.25">
      <c r="F47" s="61"/>
      <c r="G47" s="65" t="s">
        <v>68</v>
      </c>
      <c r="H47" s="61"/>
    </row>
  </sheetData>
  <sheetProtection password="C6E6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Pospíchalová Petra</cp:lastModifiedBy>
  <cp:lastPrinted>2011-12-02T10:26:03Z</cp:lastPrinted>
  <dcterms:created xsi:type="dcterms:W3CDTF">2004-02-20T07:27:39Z</dcterms:created>
  <dcterms:modified xsi:type="dcterms:W3CDTF">2012-03-01T11:37:08Z</dcterms:modified>
  <cp:category/>
  <cp:version/>
  <cp:contentType/>
  <cp:contentStatus/>
</cp:coreProperties>
</file>