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985" tabRatio="601" activeTab="0"/>
  </bookViews>
  <sheets>
    <sheet name="První strana žádosti" sheetId="1" r:id="rId1"/>
    <sheet name="Seznam projektů" sheetId="2" r:id="rId2"/>
  </sheets>
  <definedNames>
    <definedName name="_xlnm.Print_Area" localSheetId="0">'První strana žádosti'!$A$1:$I$48</definedName>
    <definedName name="_xlnm.Print_Area" localSheetId="1">'Seznam projektů'!$A$1:$I$53</definedName>
  </definedNames>
  <calcPr fullCalcOnLoad="1"/>
</workbook>
</file>

<file path=xl/sharedStrings.xml><?xml version="1.0" encoding="utf-8"?>
<sst xmlns="http://schemas.openxmlformats.org/spreadsheetml/2006/main" count="117" uniqueCount="96">
  <si>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</si>
  <si>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</si>
  <si>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</si>
  <si>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</si>
  <si>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</si>
  <si>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</si>
  <si>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</si>
  <si>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</si>
  <si>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</si>
  <si>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</si>
  <si>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</si>
  <si>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</si>
  <si>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</si>
  <si>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Instituce / funkce</t>
  </si>
  <si>
    <t>Seznam projektů</t>
  </si>
  <si>
    <t>Priorita</t>
  </si>
  <si>
    <t>Název projektu</t>
  </si>
  <si>
    <t>Celkové náklady</t>
  </si>
  <si>
    <t>Podíl obce nebo jiného subjektu odlišného od státu</t>
  </si>
  <si>
    <t>Požadovaná dotace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</si>
  <si>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</si>
  <si>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</si>
  <si>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</si>
  <si>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</si>
  <si>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</si>
  <si>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</si>
  <si>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</si>
  <si>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</si>
  <si>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</si>
  <si>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PSČ:</t>
  </si>
  <si>
    <t>Statutární zástupce</t>
  </si>
  <si>
    <t>Jméno</t>
  </si>
  <si>
    <t>Příjmení</t>
  </si>
  <si>
    <t>Pozice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</si>
  <si>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</si>
  <si>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</si>
  <si>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</si>
  <si>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</si>
  <si>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</si>
  <si>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Počet obyvatel</t>
  </si>
  <si>
    <t>6.</t>
  </si>
  <si>
    <t>7.</t>
  </si>
  <si>
    <t>8.</t>
  </si>
  <si>
    <t>9.</t>
  </si>
  <si>
    <t>Obec/město:</t>
  </si>
  <si>
    <t>Bankovní spojení - číslo účtu</t>
  </si>
  <si>
    <t xml:space="preserve">podpis a razítko </t>
  </si>
  <si>
    <t>funkcionáře Policie ČR*</t>
  </si>
  <si>
    <t xml:space="preserve">Příloha č. 2 </t>
  </si>
  <si>
    <t>ŽÁDOST O STÁTNÍ ÚČELOVOU DOTACI</t>
  </si>
  <si>
    <t>Projekt ISPROFIN -EDS             Odpovězte                Ano  -  Ne</t>
  </si>
  <si>
    <t xml:space="preserve">            PROGRAM  PREVENCE  KRIMINALITY  -  2012</t>
  </si>
  <si>
    <t>Žadatel (obec nebo kraj)</t>
  </si>
  <si>
    <t>Podíl žadatele a jiných subjektů odlišných od státu na financování programu</t>
  </si>
  <si>
    <t>Index 2011</t>
  </si>
  <si>
    <t>počet nezaměstnaných</t>
  </si>
  <si>
    <t>Bezpečnostní situace (na území žadatele)</t>
  </si>
  <si>
    <t>rozdíl</t>
  </si>
  <si>
    <r>
      <t xml:space="preserve">* </t>
    </r>
    <r>
      <rPr>
        <b/>
        <sz val="11"/>
        <rFont val="Arial CE"/>
        <family val="0"/>
      </rPr>
      <t>dávky hmotné nouze</t>
    </r>
    <r>
      <rPr>
        <sz val="11"/>
        <rFont val="Arial CE"/>
        <family val="0"/>
      </rPr>
      <t xml:space="preserve">: příspěvek na živobytí, doplatek na bydlení, mimořádná okamžitá pomoc
  </t>
    </r>
    <r>
      <rPr>
        <b/>
        <sz val="11"/>
        <rFont val="Arial CE"/>
        <family val="0"/>
      </rPr>
      <t>dávky státní sociální podpory</t>
    </r>
    <r>
      <rPr>
        <sz val="11"/>
        <rFont val="Arial CE"/>
        <family val="0"/>
      </rPr>
      <t xml:space="preserve">: sociální příplatek, příspěvek na bydlení                                                                                                                                                 </t>
    </r>
  </si>
  <si>
    <t>Počet vyplacených sociálních dávek závislých na výši příjmu*  (součet)</t>
  </si>
  <si>
    <t>Nápad tr. činnosti na území žadatele (počet evidovaných přečinů i zločinů)</t>
  </si>
  <si>
    <t>* pozn.: ředitel místně příslušného krajského ředitelství nebo vedoucí územního odboru Policie ČR</t>
  </si>
  <si>
    <t>statutárního zástupce žadatele</t>
  </si>
  <si>
    <t>titul před jménem</t>
  </si>
  <si>
    <t>titul za jménem</t>
  </si>
  <si>
    <t>Program je v souladu s dalšími koncepčními/strategickými materiály předkladatele (komunitní plán, Integrovaný plán rozvoje města, střednědobý plán rozvoje sociálních služeb v kraji, apod.). Uveďte názvy materiálů.</t>
  </si>
  <si>
    <t>Pracovní skupina prevence kriminality (nebo obdobný subjekt) - označte křížkem správnou možnost.</t>
  </si>
  <si>
    <t>Útvar Policie ČR, jehož představitel podepisuje žádost (příslušné krajské ředitelství nebo územní odbor) - napište název.</t>
  </si>
  <si>
    <t>Program je v souladu s koncepčním materiálem předkladatele v oblasti prevence kriminality (koncepce, plán prevence kriminality). Odpovězte Ano -Ne</t>
  </si>
  <si>
    <t>Kraj Vysočina</t>
  </si>
  <si>
    <t>4050005000/6800</t>
  </si>
  <si>
    <t>Žižkova 57</t>
  </si>
  <si>
    <t>587 33</t>
  </si>
  <si>
    <t>Jihlava</t>
  </si>
  <si>
    <t>564 6020111</t>
  </si>
  <si>
    <t>564 602 420</t>
  </si>
  <si>
    <t>posta@kr-vysocina.cz</t>
  </si>
  <si>
    <t>Jiří</t>
  </si>
  <si>
    <t>Běhounek</t>
  </si>
  <si>
    <t>hejtman</t>
  </si>
  <si>
    <t>MUDr.</t>
  </si>
  <si>
    <t>564 602 140</t>
  </si>
  <si>
    <t>behounek.j@kr-vysocina.cz</t>
  </si>
  <si>
    <t>2011</t>
  </si>
  <si>
    <t xml:space="preserve">Josef </t>
  </si>
  <si>
    <t>Pokorný</t>
  </si>
  <si>
    <t>564 602 164</t>
  </si>
  <si>
    <t>pokorny.josef@kr-vysocina.cz</t>
  </si>
  <si>
    <t>Ano</t>
  </si>
  <si>
    <t>Podpůrný sociální program pro osoby vracející se z výkonu trestu odnětí svobody</t>
  </si>
  <si>
    <t>Ne</t>
  </si>
  <si>
    <t>Jihlavě</t>
  </si>
  <si>
    <t>Krajský úřad Kraje Vysočina</t>
  </si>
  <si>
    <t>Krajské ředitelství policie Kraje Vysočina</t>
  </si>
  <si>
    <t xml:space="preserve">                                                                                                  Program rozvoje Kraje Vysočina</t>
  </si>
  <si>
    <t>Koordinace činnosti a odborné vzdělávání členů pracovní skupiny prevence kriminality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</si>
</sst>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8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6"/>
      <name val="Arial CE"/>
      <family val="0"/>
    </font>
    <font>
      <b/>
      <u val="single"/>
      <sz val="14"/>
      <name val="Arial"/>
      <family val="2"/>
    </font>
    <font>
      <b/>
      <sz val="14"/>
      <name val="Times New Roman"/>
      <family val="1"/>
    </font>
    <font>
      <u val="single"/>
      <sz val="9.35"/>
      <color indexed="12"/>
      <name val="Arial CE"/>
      <family val="0"/>
    </font>
    <font>
      <u val="single"/>
      <sz val="9.35"/>
      <color indexed="36"/>
      <name val="Arial CE"/>
      <family val="0"/>
    </font>
    <font>
      <b/>
      <sz val="20"/>
      <name val="Times New Roman"/>
      <family val="1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right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 vertical="top" wrapText="1"/>
      <protection/>
    </xf>
    <xf numFmtId="0" fontId="3" fillId="33" borderId="11" xfId="0" applyFont="1" applyFill="1" applyBorder="1" applyAlignment="1" applyProtection="1">
      <alignment horizontal="center" vertical="top" wrapText="1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4" fontId="6" fillId="33" borderId="18" xfId="0" applyNumberFormat="1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 vertical="top" wrapText="1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4" borderId="0" xfId="0" applyFont="1" applyFill="1" applyAlignment="1" applyProtection="1">
      <alignment horizontal="left"/>
      <protection/>
    </xf>
    <xf numFmtId="3" fontId="0" fillId="35" borderId="18" xfId="0" applyNumberFormat="1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8" fillId="34" borderId="21" xfId="0" applyFont="1" applyFill="1" applyBorder="1" applyAlignment="1" applyProtection="1">
      <alignment horizontal="left"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7" fillId="34" borderId="22" xfId="0" applyFont="1" applyFill="1" applyBorder="1" applyAlignment="1" applyProtection="1">
      <alignment/>
      <protection/>
    </xf>
    <xf numFmtId="0" fontId="7" fillId="34" borderId="23" xfId="0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0" fillId="33" borderId="27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4" fillId="33" borderId="27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4" borderId="23" xfId="0" applyFont="1" applyFill="1" applyBorder="1" applyAlignment="1" applyProtection="1">
      <alignment/>
      <protection/>
    </xf>
    <xf numFmtId="3" fontId="0" fillId="35" borderId="18" xfId="0" applyNumberFormat="1" applyFont="1" applyFill="1" applyBorder="1" applyAlignment="1" applyProtection="1">
      <alignment/>
      <protection/>
    </xf>
    <xf numFmtId="3" fontId="0" fillId="35" borderId="32" xfId="0" applyNumberFormat="1" applyFont="1" applyFill="1" applyBorder="1" applyAlignment="1" applyProtection="1">
      <alignment/>
      <protection/>
    </xf>
    <xf numFmtId="0" fontId="6" fillId="35" borderId="12" xfId="0" applyFont="1" applyFill="1" applyBorder="1" applyAlignment="1" applyProtection="1">
      <alignment/>
      <protection locked="0"/>
    </xf>
    <xf numFmtId="0" fontId="13" fillId="33" borderId="12" xfId="0" applyFont="1" applyFill="1" applyBorder="1" applyAlignment="1" applyProtection="1">
      <alignment/>
      <protection/>
    </xf>
    <xf numFmtId="3" fontId="6" fillId="35" borderId="18" xfId="0" applyNumberFormat="1" applyFont="1" applyFill="1" applyBorder="1" applyAlignment="1" applyProtection="1">
      <alignment/>
      <protection locked="0"/>
    </xf>
    <xf numFmtId="0" fontId="0" fillId="34" borderId="16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center"/>
      <protection/>
    </xf>
    <xf numFmtId="49" fontId="0" fillId="35" borderId="18" xfId="0" applyNumberForma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0" fillId="35" borderId="0" xfId="0" applyNumberFormat="1" applyFill="1" applyAlignment="1" applyProtection="1">
      <alignment/>
      <protection locked="0"/>
    </xf>
    <xf numFmtId="14" fontId="0" fillId="35" borderId="0" xfId="0" applyNumberFormat="1" applyFill="1" applyAlignment="1" applyProtection="1">
      <alignment/>
      <protection locked="0"/>
    </xf>
    <xf numFmtId="49" fontId="6" fillId="35" borderId="33" xfId="0" applyNumberFormat="1" applyFont="1" applyFill="1" applyBorder="1" applyAlignment="1" applyProtection="1">
      <alignment/>
      <protection locked="0"/>
    </xf>
    <xf numFmtId="49" fontId="6" fillId="35" borderId="34" xfId="0" applyNumberFormat="1" applyFont="1" applyFill="1" applyBorder="1" applyAlignment="1" applyProtection="1">
      <alignment/>
      <protection locked="0"/>
    </xf>
    <xf numFmtId="49" fontId="6" fillId="35" borderId="35" xfId="0" applyNumberFormat="1" applyFont="1" applyFill="1" applyBorder="1" applyAlignment="1" applyProtection="1">
      <alignment/>
      <protection locked="0"/>
    </xf>
    <xf numFmtId="49" fontId="6" fillId="35" borderId="36" xfId="0" applyNumberFormat="1" applyFont="1" applyFill="1" applyBorder="1" applyAlignment="1" applyProtection="1">
      <alignment/>
      <protection locked="0"/>
    </xf>
    <xf numFmtId="49" fontId="6" fillId="35" borderId="30" xfId="0" applyNumberFormat="1" applyFont="1" applyFill="1" applyBorder="1" applyAlignment="1" applyProtection="1">
      <alignment/>
      <protection locked="0"/>
    </xf>
    <xf numFmtId="49" fontId="13" fillId="35" borderId="16" xfId="0" applyNumberFormat="1" applyFont="1" applyFill="1" applyBorder="1" applyAlignment="1" applyProtection="1">
      <alignment horizontal="center"/>
      <protection locked="0"/>
    </xf>
    <xf numFmtId="49" fontId="13" fillId="35" borderId="37" xfId="0" applyNumberFormat="1" applyFont="1" applyFill="1" applyBorder="1" applyAlignment="1" applyProtection="1">
      <alignment horizontal="center"/>
      <protection locked="0"/>
    </xf>
    <xf numFmtId="14" fontId="6" fillId="35" borderId="38" xfId="0" applyNumberFormat="1" applyFont="1" applyFill="1" applyBorder="1" applyAlignment="1" applyProtection="1">
      <alignment/>
      <protection locked="0"/>
    </xf>
    <xf numFmtId="49" fontId="4" fillId="33" borderId="24" xfId="0" applyNumberFormat="1" applyFont="1" applyFill="1" applyBorder="1" applyAlignment="1" applyProtection="1">
      <alignment horizontal="left" wrapText="1"/>
      <protection/>
    </xf>
    <xf numFmtId="49" fontId="4" fillId="33" borderId="11" xfId="0" applyNumberFormat="1" applyFont="1" applyFill="1" applyBorder="1" applyAlignment="1" applyProtection="1">
      <alignment horizontal="left" wrapText="1"/>
      <protection/>
    </xf>
    <xf numFmtId="49" fontId="4" fillId="33" borderId="34" xfId="0" applyNumberFormat="1" applyFont="1" applyFill="1" applyBorder="1" applyAlignment="1" applyProtection="1">
      <alignment horizontal="left" wrapText="1"/>
      <protection/>
    </xf>
    <xf numFmtId="49" fontId="0" fillId="35" borderId="24" xfId="0" applyNumberFormat="1" applyFill="1" applyBorder="1" applyAlignment="1" applyProtection="1">
      <alignment horizontal="left" vertical="top" wrapText="1"/>
      <protection locked="0"/>
    </xf>
    <xf numFmtId="49" fontId="0" fillId="35" borderId="11" xfId="0" applyNumberFormat="1" applyFill="1" applyBorder="1" applyAlignment="1" applyProtection="1">
      <alignment horizontal="left" vertical="top" wrapText="1"/>
      <protection locked="0"/>
    </xf>
    <xf numFmtId="49" fontId="0" fillId="35" borderId="25" xfId="0" applyNumberFormat="1" applyFill="1" applyBorder="1" applyAlignment="1" applyProtection="1">
      <alignment horizontal="left" vertical="top" wrapText="1"/>
      <protection locked="0"/>
    </xf>
    <xf numFmtId="49" fontId="0" fillId="33" borderId="24" xfId="0" applyNumberFormat="1" applyFill="1" applyBorder="1" applyAlignment="1" applyProtection="1">
      <alignment horizontal="left" vertical="top" wrapText="1"/>
      <protection/>
    </xf>
    <xf numFmtId="49" fontId="0" fillId="33" borderId="11" xfId="0" applyNumberFormat="1" applyFill="1" applyBorder="1" applyAlignment="1" applyProtection="1">
      <alignment horizontal="left" vertical="top" wrapText="1"/>
      <protection/>
    </xf>
    <xf numFmtId="49" fontId="0" fillId="33" borderId="25" xfId="0" applyNumberFormat="1" applyFill="1" applyBorder="1" applyAlignment="1" applyProtection="1">
      <alignment horizontal="left" vertical="top" wrapText="1"/>
      <protection/>
    </xf>
    <xf numFmtId="3" fontId="0" fillId="35" borderId="10" xfId="0" applyNumberFormat="1" applyFont="1" applyFill="1" applyBorder="1" applyAlignment="1" applyProtection="1">
      <alignment horizontal="center"/>
      <protection locked="0"/>
    </xf>
    <xf numFmtId="3" fontId="0" fillId="35" borderId="25" xfId="0" applyNumberFormat="1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25" xfId="0" applyFont="1" applyFill="1" applyBorder="1" applyAlignment="1" applyProtection="1">
      <alignment horizontal="left"/>
      <protection/>
    </xf>
    <xf numFmtId="0" fontId="3" fillId="33" borderId="34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4" fillId="33" borderId="25" xfId="0" applyFont="1" applyFill="1" applyBorder="1" applyAlignment="1" applyProtection="1">
      <alignment horizontal="left"/>
      <protection/>
    </xf>
    <xf numFmtId="49" fontId="6" fillId="35" borderId="30" xfId="0" applyNumberFormat="1" applyFont="1" applyFill="1" applyBorder="1" applyAlignment="1" applyProtection="1">
      <alignment horizontal="left"/>
      <protection locked="0"/>
    </xf>
    <xf numFmtId="49" fontId="6" fillId="35" borderId="39" xfId="0" applyNumberFormat="1" applyFont="1" applyFill="1" applyBorder="1" applyAlignment="1" applyProtection="1">
      <alignment horizontal="left"/>
      <protection locked="0"/>
    </xf>
    <xf numFmtId="49" fontId="6" fillId="35" borderId="36" xfId="0" applyNumberFormat="1" applyFont="1" applyFill="1" applyBorder="1" applyAlignment="1" applyProtection="1">
      <alignment horizontal="left"/>
      <protection locked="0"/>
    </xf>
    <xf numFmtId="49" fontId="6" fillId="35" borderId="38" xfId="0" applyNumberFormat="1" applyFont="1" applyFill="1" applyBorder="1" applyAlignment="1" applyProtection="1">
      <alignment horizontal="left"/>
      <protection locked="0"/>
    </xf>
    <xf numFmtId="49" fontId="6" fillId="35" borderId="10" xfId="0" applyNumberFormat="1" applyFont="1" applyFill="1" applyBorder="1" applyAlignment="1" applyProtection="1">
      <alignment horizontal="left"/>
      <protection locked="0"/>
    </xf>
    <xf numFmtId="49" fontId="6" fillId="35" borderId="11" xfId="0" applyNumberFormat="1" applyFont="1" applyFill="1" applyBorder="1" applyAlignment="1" applyProtection="1">
      <alignment horizontal="left"/>
      <protection locked="0"/>
    </xf>
    <xf numFmtId="49" fontId="6" fillId="35" borderId="25" xfId="0" applyNumberFormat="1" applyFont="1" applyFill="1" applyBorder="1" applyAlignment="1" applyProtection="1">
      <alignment horizontal="left"/>
      <protection locked="0"/>
    </xf>
    <xf numFmtId="3" fontId="6" fillId="35" borderId="10" xfId="0" applyNumberFormat="1" applyFont="1" applyFill="1" applyBorder="1" applyAlignment="1" applyProtection="1">
      <alignment horizontal="left"/>
      <protection locked="0"/>
    </xf>
    <xf numFmtId="3" fontId="6" fillId="35" borderId="25" xfId="0" applyNumberFormat="1" applyFont="1" applyFill="1" applyBorder="1" applyAlignment="1" applyProtection="1">
      <alignment horizontal="left"/>
      <protection locked="0"/>
    </xf>
    <xf numFmtId="4" fontId="6" fillId="35" borderId="10" xfId="0" applyNumberFormat="1" applyFont="1" applyFill="1" applyBorder="1" applyAlignment="1" applyProtection="1">
      <alignment horizontal="left"/>
      <protection locked="0"/>
    </xf>
    <xf numFmtId="4" fontId="6" fillId="35" borderId="25" xfId="0" applyNumberFormat="1" applyFont="1" applyFill="1" applyBorder="1" applyAlignment="1" applyProtection="1">
      <alignment horizontal="left"/>
      <protection locked="0"/>
    </xf>
    <xf numFmtId="4" fontId="6" fillId="35" borderId="30" xfId="0" applyNumberFormat="1" applyFont="1" applyFill="1" applyBorder="1" applyAlignment="1" applyProtection="1">
      <alignment horizontal="left"/>
      <protection locked="0"/>
    </xf>
    <xf numFmtId="4" fontId="6" fillId="35" borderId="38" xfId="0" applyNumberFormat="1" applyFont="1" applyFill="1" applyBorder="1" applyAlignment="1" applyProtection="1">
      <alignment horizontal="left"/>
      <protection locked="0"/>
    </xf>
    <xf numFmtId="0" fontId="3" fillId="33" borderId="40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4" fillId="33" borderId="34" xfId="0" applyFont="1" applyFill="1" applyBorder="1" applyAlignment="1" applyProtection="1">
      <alignment horizontal="left"/>
      <protection/>
    </xf>
    <xf numFmtId="49" fontId="6" fillId="35" borderId="42" xfId="0" applyNumberFormat="1" applyFont="1" applyFill="1" applyBorder="1" applyAlignment="1" applyProtection="1">
      <alignment horizontal="left"/>
      <protection locked="0"/>
    </xf>
    <xf numFmtId="49" fontId="6" fillId="35" borderId="43" xfId="0" applyNumberFormat="1" applyFont="1" applyFill="1" applyBorder="1" applyAlignment="1" applyProtection="1">
      <alignment horizontal="left"/>
      <protection locked="0"/>
    </xf>
    <xf numFmtId="49" fontId="6" fillId="35" borderId="44" xfId="0" applyNumberFormat="1" applyFont="1" applyFill="1" applyBorder="1" applyAlignment="1" applyProtection="1">
      <alignment horizontal="left"/>
      <protection locked="0"/>
    </xf>
    <xf numFmtId="3" fontId="4" fillId="35" borderId="10" xfId="0" applyNumberFormat="1" applyFont="1" applyFill="1" applyBorder="1" applyAlignment="1" applyProtection="1">
      <alignment horizontal="right"/>
      <protection locked="0"/>
    </xf>
    <xf numFmtId="3" fontId="4" fillId="35" borderId="11" xfId="0" applyNumberFormat="1" applyFont="1" applyFill="1" applyBorder="1" applyAlignment="1" applyProtection="1">
      <alignment horizontal="right"/>
      <protection locked="0"/>
    </xf>
    <xf numFmtId="3" fontId="4" fillId="35" borderId="25" xfId="0" applyNumberFormat="1" applyFont="1" applyFill="1" applyBorder="1" applyAlignment="1" applyProtection="1">
      <alignment horizontal="right"/>
      <protection locked="0"/>
    </xf>
    <xf numFmtId="49" fontId="6" fillId="35" borderId="24" xfId="0" applyNumberFormat="1" applyFont="1" applyFill="1" applyBorder="1" applyAlignment="1" applyProtection="1">
      <alignment horizontal="left"/>
      <protection locked="0"/>
    </xf>
    <xf numFmtId="49" fontId="6" fillId="35" borderId="11" xfId="0" applyNumberFormat="1" applyFont="1" applyFill="1" applyBorder="1" applyAlignment="1" applyProtection="1">
      <alignment horizontal="left"/>
      <protection locked="0"/>
    </xf>
    <xf numFmtId="49" fontId="6" fillId="35" borderId="34" xfId="0" applyNumberFormat="1" applyFont="1" applyFill="1" applyBorder="1" applyAlignment="1" applyProtection="1">
      <alignment horizontal="left"/>
      <protection locked="0"/>
    </xf>
    <xf numFmtId="49" fontId="6" fillId="35" borderId="10" xfId="0" applyNumberFormat="1" applyFont="1" applyFill="1" applyBorder="1" applyAlignment="1" applyProtection="1">
      <alignment horizontal="left"/>
      <protection locked="0"/>
    </xf>
    <xf numFmtId="49" fontId="6" fillId="35" borderId="25" xfId="0" applyNumberFormat="1" applyFont="1" applyFill="1" applyBorder="1" applyAlignment="1" applyProtection="1">
      <alignment horizontal="left"/>
      <protection locked="0"/>
    </xf>
    <xf numFmtId="0" fontId="3" fillId="33" borderId="19" xfId="0" applyFont="1" applyFill="1" applyBorder="1" applyAlignment="1" applyProtection="1">
      <alignment horizontal="left" vertical="top" wrapText="1"/>
      <protection/>
    </xf>
    <xf numFmtId="0" fontId="3" fillId="33" borderId="20" xfId="0" applyFont="1" applyFill="1" applyBorder="1" applyAlignment="1" applyProtection="1">
      <alignment horizontal="left" vertical="top" wrapText="1"/>
      <protection/>
    </xf>
    <xf numFmtId="0" fontId="3" fillId="33" borderId="45" xfId="0" applyFont="1" applyFill="1" applyBorder="1" applyAlignment="1" applyProtection="1">
      <alignment horizontal="left" vertical="top" wrapText="1"/>
      <protection/>
    </xf>
    <xf numFmtId="0" fontId="3" fillId="33" borderId="46" xfId="0" applyFont="1" applyFill="1" applyBorder="1" applyAlignment="1" applyProtection="1">
      <alignment horizontal="left" vertical="top" wrapText="1"/>
      <protection/>
    </xf>
    <xf numFmtId="0" fontId="3" fillId="33" borderId="14" xfId="0" applyFont="1" applyFill="1" applyBorder="1" applyAlignment="1" applyProtection="1">
      <alignment horizontal="left" vertical="top" wrapText="1"/>
      <protection/>
    </xf>
    <xf numFmtId="0" fontId="3" fillId="33" borderId="47" xfId="0" applyFont="1" applyFill="1" applyBorder="1" applyAlignment="1" applyProtection="1">
      <alignment horizontal="left" vertical="top" wrapText="1"/>
      <protection/>
    </xf>
    <xf numFmtId="0" fontId="4" fillId="33" borderId="24" xfId="0" applyFont="1" applyFill="1" applyBorder="1" applyAlignment="1" applyProtection="1">
      <alignment horizontal="left"/>
      <protection/>
    </xf>
    <xf numFmtId="0" fontId="3" fillId="33" borderId="29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39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49" fontId="0" fillId="35" borderId="11" xfId="0" applyNumberFormat="1" applyFill="1" applyBorder="1" applyAlignment="1" applyProtection="1">
      <alignment horizontal="left"/>
      <protection locked="0"/>
    </xf>
    <xf numFmtId="49" fontId="0" fillId="35" borderId="11" xfId="0" applyNumberFormat="1" applyFont="1" applyFill="1" applyBorder="1" applyAlignment="1" applyProtection="1">
      <alignment horizontal="left"/>
      <protection locked="0"/>
    </xf>
    <xf numFmtId="49" fontId="0" fillId="35" borderId="25" xfId="0" applyNumberFormat="1" applyFont="1" applyFill="1" applyBorder="1" applyAlignment="1" applyProtection="1">
      <alignment horizontal="left"/>
      <protection locked="0"/>
    </xf>
    <xf numFmtId="0" fontId="3" fillId="33" borderId="43" xfId="0" applyFont="1" applyFill="1" applyBorder="1" applyAlignment="1" applyProtection="1">
      <alignment horizontal="left"/>
      <protection/>
    </xf>
    <xf numFmtId="49" fontId="0" fillId="35" borderId="42" xfId="0" applyNumberFormat="1" applyFill="1" applyBorder="1" applyAlignment="1" applyProtection="1">
      <alignment horizontal="left"/>
      <protection locked="0"/>
    </xf>
    <xf numFmtId="49" fontId="0" fillId="35" borderId="43" xfId="0" applyNumberFormat="1" applyFill="1" applyBorder="1" applyAlignment="1" applyProtection="1">
      <alignment horizontal="left"/>
      <protection locked="0"/>
    </xf>
    <xf numFmtId="49" fontId="0" fillId="35" borderId="44" xfId="0" applyNumberFormat="1" applyFill="1" applyBorder="1" applyAlignment="1" applyProtection="1">
      <alignment horizontal="left"/>
      <protection locked="0"/>
    </xf>
    <xf numFmtId="49" fontId="6" fillId="35" borderId="34" xfId="0" applyNumberFormat="1" applyFont="1" applyFill="1" applyBorder="1" applyAlignment="1" applyProtection="1">
      <alignment horizontal="left"/>
      <protection locked="0"/>
    </xf>
    <xf numFmtId="0" fontId="12" fillId="36" borderId="48" xfId="0" applyFont="1" applyFill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2" fillId="0" borderId="50" xfId="0" applyFont="1" applyBorder="1" applyAlignment="1" applyProtection="1">
      <alignment horizontal="center" vertical="center"/>
      <protection/>
    </xf>
    <xf numFmtId="0" fontId="9" fillId="33" borderId="51" xfId="0" applyFont="1" applyFill="1" applyBorder="1" applyAlignment="1" applyProtection="1">
      <alignment horizontal="center" vertical="center"/>
      <protection/>
    </xf>
    <xf numFmtId="0" fontId="9" fillId="33" borderId="49" xfId="0" applyFont="1" applyFill="1" applyBorder="1" applyAlignment="1" applyProtection="1">
      <alignment horizontal="center" vertical="center"/>
      <protection/>
    </xf>
    <xf numFmtId="0" fontId="9" fillId="33" borderId="52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0" fillId="33" borderId="53" xfId="0" applyFill="1" applyBorder="1" applyAlignment="1" applyProtection="1">
      <alignment horizontal="left" vertical="top" wrapText="1"/>
      <protection/>
    </xf>
    <xf numFmtId="0" fontId="0" fillId="33" borderId="13" xfId="0" applyFill="1" applyBorder="1" applyAlignment="1" applyProtection="1">
      <alignment horizontal="left" vertical="top" wrapText="1"/>
      <protection/>
    </xf>
    <xf numFmtId="0" fontId="0" fillId="33" borderId="54" xfId="0" applyFill="1" applyBorder="1" applyAlignment="1" applyProtection="1">
      <alignment horizontal="left" vertical="top" wrapText="1"/>
      <protection/>
    </xf>
    <xf numFmtId="0" fontId="0" fillId="33" borderId="29" xfId="0" applyFill="1" applyBorder="1" applyAlignment="1" applyProtection="1">
      <alignment horizontal="left"/>
      <protection/>
    </xf>
    <xf numFmtId="0" fontId="0" fillId="33" borderId="36" xfId="0" applyFill="1" applyBorder="1" applyAlignment="1" applyProtection="1">
      <alignment horizontal="left"/>
      <protection/>
    </xf>
    <xf numFmtId="0" fontId="0" fillId="33" borderId="38" xfId="0" applyFill="1" applyBorder="1" applyAlignment="1" applyProtection="1">
      <alignment horizontal="left"/>
      <protection/>
    </xf>
    <xf numFmtId="0" fontId="0" fillId="33" borderId="24" xfId="0" applyFill="1" applyBorder="1" applyAlignment="1" applyProtection="1">
      <alignment horizontal="left" vertical="top" wrapText="1"/>
      <protection/>
    </xf>
    <xf numFmtId="0" fontId="0" fillId="33" borderId="11" xfId="0" applyFill="1" applyBorder="1" applyAlignment="1" applyProtection="1">
      <alignment horizontal="left" vertical="top" wrapText="1"/>
      <protection/>
    </xf>
    <xf numFmtId="0" fontId="0" fillId="33" borderId="25" xfId="0" applyFill="1" applyBorder="1" applyAlignment="1" applyProtection="1">
      <alignment horizontal="left" vertical="top" wrapText="1"/>
      <protection/>
    </xf>
    <xf numFmtId="49" fontId="0" fillId="35" borderId="24" xfId="0" applyNumberFormat="1" applyFill="1" applyBorder="1" applyAlignment="1" applyProtection="1">
      <alignment horizontal="center" vertical="top" wrapText="1"/>
      <protection locked="0"/>
    </xf>
    <xf numFmtId="49" fontId="0" fillId="35" borderId="11" xfId="0" applyNumberFormat="1" applyFill="1" applyBorder="1" applyAlignment="1" applyProtection="1">
      <alignment horizontal="center" vertical="top" wrapText="1"/>
      <protection locked="0"/>
    </xf>
    <xf numFmtId="49" fontId="0" fillId="35" borderId="25" xfId="0" applyNumberFormat="1" applyFill="1" applyBorder="1" applyAlignment="1" applyProtection="1">
      <alignment horizontal="center" vertical="top" wrapText="1"/>
      <protection locked="0"/>
    </xf>
    <xf numFmtId="0" fontId="0" fillId="34" borderId="20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55" xfId="0" applyFill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49" fontId="0" fillId="35" borderId="33" xfId="0" applyNumberFormat="1" applyFill="1" applyBorder="1" applyAlignment="1" applyProtection="1">
      <alignment vertical="center" wrapText="1"/>
      <protection locked="0"/>
    </xf>
    <xf numFmtId="49" fontId="0" fillId="35" borderId="13" xfId="0" applyNumberFormat="1" applyFill="1" applyBorder="1" applyAlignment="1" applyProtection="1">
      <alignment vertical="center" wrapText="1"/>
      <protection locked="0"/>
    </xf>
    <xf numFmtId="49" fontId="0" fillId="35" borderId="37" xfId="0" applyNumberFormat="1" applyFill="1" applyBorder="1" applyAlignment="1" applyProtection="1">
      <alignment vertical="center" wrapText="1"/>
      <protection locked="0"/>
    </xf>
    <xf numFmtId="49" fontId="0" fillId="35" borderId="56" xfId="0" applyNumberFormat="1" applyFill="1" applyBorder="1" applyAlignment="1" applyProtection="1">
      <alignment vertical="center" wrapText="1"/>
      <protection locked="0"/>
    </xf>
    <xf numFmtId="49" fontId="0" fillId="35" borderId="0" xfId="0" applyNumberFormat="1" applyFill="1" applyBorder="1" applyAlignment="1" applyProtection="1">
      <alignment vertical="center" wrapText="1"/>
      <protection locked="0"/>
    </xf>
    <xf numFmtId="49" fontId="0" fillId="35" borderId="57" xfId="0" applyNumberFormat="1" applyFill="1" applyBorder="1" applyAlignment="1" applyProtection="1">
      <alignment vertical="center" wrapText="1"/>
      <protection locked="0"/>
    </xf>
    <xf numFmtId="49" fontId="0" fillId="35" borderId="15" xfId="0" applyNumberFormat="1" applyFill="1" applyBorder="1" applyAlignment="1" applyProtection="1">
      <alignment vertical="center" wrapText="1"/>
      <protection locked="0"/>
    </xf>
    <xf numFmtId="49" fontId="0" fillId="35" borderId="14" xfId="0" applyNumberFormat="1" applyFill="1" applyBorder="1" applyAlignment="1" applyProtection="1">
      <alignment vertical="center" wrapText="1"/>
      <protection locked="0"/>
    </xf>
    <xf numFmtId="49" fontId="0" fillId="35" borderId="47" xfId="0" applyNumberFormat="1" applyFill="1" applyBorder="1" applyAlignment="1" applyProtection="1">
      <alignment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1</xdr:row>
      <xdr:rowOff>190500</xdr:rowOff>
    </xdr:from>
    <xdr:to>
      <xdr:col>8</xdr:col>
      <xdr:colOff>1343025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419100"/>
          <a:ext cx="2009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3</xdr:col>
      <xdr:colOff>857250</xdr:colOff>
      <xdr:row>5</xdr:row>
      <xdr:rowOff>152400</xdr:rowOff>
    </xdr:to>
    <xdr:pic>
      <xdr:nvPicPr>
        <xdr:cNvPr id="2" name="Picture 5" descr="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527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Layout" zoomScaleNormal="70" zoomScaleSheetLayoutView="80" workbookViewId="0" topLeftCell="A1">
      <selection activeCell="A44" sqref="A44:I44"/>
    </sheetView>
  </sheetViews>
  <sheetFormatPr defaultColWidth="8.796875" defaultRowHeight="14.25"/>
  <cols>
    <col min="1" max="1" width="15.09765625" style="0" customWidth="1"/>
    <col min="2" max="2" width="14.8984375" style="0" customWidth="1"/>
    <col min="3" max="3" width="16.5" style="0" customWidth="1"/>
    <col min="4" max="4" width="11.5" style="0" customWidth="1"/>
    <col min="5" max="5" width="9.59765625" style="0" customWidth="1"/>
    <col min="6" max="6" width="13.59765625" style="0" customWidth="1"/>
    <col min="7" max="7" width="15.09765625" style="0" customWidth="1"/>
    <col min="8" max="8" width="12.3984375" style="0" customWidth="1"/>
    <col min="9" max="9" width="14.69921875" style="0" bestFit="1" customWidth="1"/>
    <col min="10" max="16384" width="9" style="36" customWidth="1"/>
  </cols>
  <sheetData>
    <row r="1" spans="1:9" ht="18">
      <c r="A1" s="45"/>
      <c r="B1" s="46"/>
      <c r="C1" s="172"/>
      <c r="D1" s="172"/>
      <c r="E1" s="172"/>
      <c r="F1" s="172"/>
      <c r="G1" s="172"/>
      <c r="H1" s="46"/>
      <c r="I1" s="47" t="s">
        <v>48</v>
      </c>
    </row>
    <row r="2" spans="1:9" ht="15.75" customHeight="1">
      <c r="A2" s="48"/>
      <c r="B2" s="19"/>
      <c r="C2" s="173"/>
      <c r="D2" s="173"/>
      <c r="E2" s="173"/>
      <c r="F2" s="173"/>
      <c r="G2" s="173"/>
      <c r="H2" s="19"/>
      <c r="I2" s="49"/>
    </row>
    <row r="3" spans="1:9" ht="15.75" customHeight="1">
      <c r="A3" s="48"/>
      <c r="B3" s="19"/>
      <c r="C3" s="173"/>
      <c r="D3" s="173"/>
      <c r="E3" s="173"/>
      <c r="F3" s="173"/>
      <c r="G3" s="173"/>
      <c r="H3" s="19"/>
      <c r="I3" s="49"/>
    </row>
    <row r="4" spans="1:9" ht="15.75" customHeight="1">
      <c r="A4" s="48"/>
      <c r="B4" s="19"/>
      <c r="C4" s="173"/>
      <c r="D4" s="173"/>
      <c r="E4" s="173"/>
      <c r="F4" s="173"/>
      <c r="G4" s="173"/>
      <c r="H4" s="19"/>
      <c r="I4" s="49"/>
    </row>
    <row r="5" spans="1:9" ht="15.75" customHeight="1">
      <c r="A5" s="48"/>
      <c r="B5" s="19"/>
      <c r="C5" s="173"/>
      <c r="D5" s="173"/>
      <c r="E5" s="173"/>
      <c r="F5" s="173"/>
      <c r="G5" s="173"/>
      <c r="H5" s="19"/>
      <c r="I5" s="49"/>
    </row>
    <row r="6" spans="1:9" ht="15" thickBot="1">
      <c r="A6" s="48"/>
      <c r="B6" s="19"/>
      <c r="C6" s="174"/>
      <c r="D6" s="174"/>
      <c r="E6" s="174"/>
      <c r="F6" s="174"/>
      <c r="G6" s="174"/>
      <c r="H6" s="19"/>
      <c r="I6" s="49"/>
    </row>
    <row r="7" spans="1:9" ht="32.25" customHeight="1" thickBot="1" thickTop="1">
      <c r="A7" s="151" t="s">
        <v>51</v>
      </c>
      <c r="B7" s="152"/>
      <c r="C7" s="152"/>
      <c r="D7" s="152"/>
      <c r="E7" s="152"/>
      <c r="F7" s="152"/>
      <c r="G7" s="152"/>
      <c r="H7" s="152"/>
      <c r="I7" s="153"/>
    </row>
    <row r="8" spans="1:9" ht="24.75" thickBot="1" thickTop="1">
      <c r="A8" s="48"/>
      <c r="B8" s="19"/>
      <c r="C8" s="19"/>
      <c r="D8" s="19"/>
      <c r="E8" s="30"/>
      <c r="F8" s="19"/>
      <c r="G8" s="19"/>
      <c r="H8" s="19"/>
      <c r="I8" s="49"/>
    </row>
    <row r="9" spans="1:9" s="37" customFormat="1" ht="22.5" customHeight="1" thickBot="1" thickTop="1">
      <c r="A9" s="50"/>
      <c r="B9" s="154" t="s">
        <v>49</v>
      </c>
      <c r="C9" s="155"/>
      <c r="D9" s="155"/>
      <c r="E9" s="155"/>
      <c r="F9" s="155"/>
      <c r="G9" s="155"/>
      <c r="H9" s="156"/>
      <c r="I9" s="51"/>
    </row>
    <row r="10" spans="1:9" ht="19.5" customHeight="1" thickBot="1" thickTop="1">
      <c r="A10" s="48"/>
      <c r="B10" s="19"/>
      <c r="C10" s="19"/>
      <c r="D10" s="19"/>
      <c r="E10" s="19"/>
      <c r="F10" s="19"/>
      <c r="G10" s="19"/>
      <c r="H10" s="19"/>
      <c r="I10" s="49"/>
    </row>
    <row r="11" spans="1:9" ht="21.75" customHeight="1">
      <c r="A11" s="117" t="s">
        <v>52</v>
      </c>
      <c r="B11" s="118"/>
      <c r="C11" s="120" t="s">
        <v>69</v>
      </c>
      <c r="D11" s="121"/>
      <c r="E11" s="121"/>
      <c r="F11" s="121"/>
      <c r="G11" s="121"/>
      <c r="H11" s="121"/>
      <c r="I11" s="122"/>
    </row>
    <row r="12" spans="1:9" ht="21.75" customHeight="1">
      <c r="A12" s="97" t="s">
        <v>39</v>
      </c>
      <c r="B12" s="100"/>
      <c r="C12" s="123">
        <v>514288</v>
      </c>
      <c r="D12" s="124"/>
      <c r="E12" s="124"/>
      <c r="F12" s="124"/>
      <c r="G12" s="124"/>
      <c r="H12" s="124"/>
      <c r="I12" s="125"/>
    </row>
    <row r="13" spans="1:9" ht="21.75" customHeight="1">
      <c r="A13" s="54" t="s">
        <v>0</v>
      </c>
      <c r="B13" s="67">
        <v>70890749</v>
      </c>
      <c r="C13" s="17"/>
      <c r="D13" s="17"/>
      <c r="E13" s="17"/>
      <c r="F13" s="16"/>
      <c r="G13" s="17"/>
      <c r="H13" s="17"/>
      <c r="I13" s="53"/>
    </row>
    <row r="14" spans="1:9" ht="21.75" customHeight="1">
      <c r="A14" s="55" t="s">
        <v>34</v>
      </c>
      <c r="B14" s="101" t="s">
        <v>35</v>
      </c>
      <c r="C14" s="102"/>
      <c r="D14" s="119"/>
      <c r="E14" s="7" t="s">
        <v>29</v>
      </c>
      <c r="F14" s="101" t="s">
        <v>44</v>
      </c>
      <c r="G14" s="119"/>
      <c r="H14" s="101" t="s">
        <v>36</v>
      </c>
      <c r="I14" s="103"/>
    </row>
    <row r="15" spans="1:9" ht="21.75" customHeight="1">
      <c r="A15" s="126" t="s">
        <v>71</v>
      </c>
      <c r="B15" s="127"/>
      <c r="C15" s="127"/>
      <c r="D15" s="128"/>
      <c r="E15" s="29" t="s">
        <v>72</v>
      </c>
      <c r="F15" s="108" t="s">
        <v>73</v>
      </c>
      <c r="G15" s="150"/>
      <c r="H15" s="108" t="s">
        <v>69</v>
      </c>
      <c r="I15" s="110"/>
    </row>
    <row r="16" spans="1:10" ht="21.75" customHeight="1">
      <c r="A16" s="52" t="s">
        <v>1</v>
      </c>
      <c r="B16" s="78" t="s">
        <v>74</v>
      </c>
      <c r="C16" s="3" t="s">
        <v>2</v>
      </c>
      <c r="D16" s="108" t="s">
        <v>75</v>
      </c>
      <c r="E16" s="150"/>
      <c r="F16" s="3" t="s">
        <v>3</v>
      </c>
      <c r="G16" s="108" t="s">
        <v>76</v>
      </c>
      <c r="H16" s="109"/>
      <c r="I16" s="110"/>
      <c r="J16" s="38"/>
    </row>
    <row r="17" spans="1:9" ht="21.75" customHeight="1">
      <c r="A17" s="137" t="s">
        <v>30</v>
      </c>
      <c r="B17" s="119"/>
      <c r="C17" s="33" t="s">
        <v>31</v>
      </c>
      <c r="D17" s="108" t="s">
        <v>77</v>
      </c>
      <c r="E17" s="150"/>
      <c r="F17" s="14" t="s">
        <v>32</v>
      </c>
      <c r="G17" s="79" t="s">
        <v>78</v>
      </c>
      <c r="H17" s="4" t="s">
        <v>33</v>
      </c>
      <c r="I17" s="80" t="s">
        <v>79</v>
      </c>
    </row>
    <row r="18" spans="1:9" ht="21.75" customHeight="1">
      <c r="A18" s="137"/>
      <c r="B18" s="119"/>
      <c r="C18" s="33" t="s">
        <v>63</v>
      </c>
      <c r="D18" s="108" t="s">
        <v>80</v>
      </c>
      <c r="E18" s="150"/>
      <c r="F18" s="101" t="s">
        <v>64</v>
      </c>
      <c r="G18" s="102"/>
      <c r="H18" s="109"/>
      <c r="I18" s="110"/>
    </row>
    <row r="19" spans="1:9" ht="21.75" customHeight="1">
      <c r="A19" s="52" t="s">
        <v>1</v>
      </c>
      <c r="B19" s="78" t="s">
        <v>81</v>
      </c>
      <c r="C19" s="3" t="s">
        <v>2</v>
      </c>
      <c r="D19" s="108"/>
      <c r="E19" s="150"/>
      <c r="F19" s="3" t="s">
        <v>3</v>
      </c>
      <c r="G19" s="108" t="s">
        <v>82</v>
      </c>
      <c r="H19" s="109"/>
      <c r="I19" s="110"/>
    </row>
    <row r="20" spans="1:9" ht="21.75" customHeight="1" thickBot="1">
      <c r="A20" s="138" t="s">
        <v>4</v>
      </c>
      <c r="B20" s="139"/>
      <c r="C20" s="139"/>
      <c r="D20" s="139"/>
      <c r="E20" s="140"/>
      <c r="F20" s="62" t="s">
        <v>5</v>
      </c>
      <c r="G20" s="81"/>
      <c r="H20" s="62" t="s">
        <v>6</v>
      </c>
      <c r="I20" s="85">
        <v>40974</v>
      </c>
    </row>
    <row r="21" spans="1:9" ht="21.75" customHeight="1" thickBot="1">
      <c r="A21" s="56"/>
      <c r="B21" s="19"/>
      <c r="C21" s="19"/>
      <c r="D21" s="19"/>
      <c r="E21" s="19"/>
      <c r="F21" s="20"/>
      <c r="G21" s="63"/>
      <c r="H21" s="20"/>
      <c r="I21" s="64"/>
    </row>
    <row r="22" spans="1:9" ht="21.75" customHeight="1">
      <c r="A22" s="117" t="s">
        <v>45</v>
      </c>
      <c r="B22" s="146"/>
      <c r="C22" s="118"/>
      <c r="D22" s="147" t="s">
        <v>70</v>
      </c>
      <c r="E22" s="148"/>
      <c r="F22" s="148"/>
      <c r="G22" s="148"/>
      <c r="H22" s="148"/>
      <c r="I22" s="149"/>
    </row>
    <row r="23" spans="1:9" ht="21.75" customHeight="1">
      <c r="A23" s="56"/>
      <c r="B23" s="19"/>
      <c r="C23" s="19"/>
      <c r="D23" s="18"/>
      <c r="E23" s="19"/>
      <c r="F23" s="18"/>
      <c r="G23" s="19"/>
      <c r="H23" s="19"/>
      <c r="I23" s="49"/>
    </row>
    <row r="24" spans="1:9" ht="21.75" customHeight="1">
      <c r="A24" s="97" t="s">
        <v>7</v>
      </c>
      <c r="B24" s="98"/>
      <c r="C24" s="98"/>
      <c r="D24" s="98"/>
      <c r="E24" s="98"/>
      <c r="F24" s="98"/>
      <c r="G24" s="100"/>
      <c r="H24" s="111">
        <v>2</v>
      </c>
      <c r="I24" s="112"/>
    </row>
    <row r="25" spans="1:9" ht="21.75" customHeight="1">
      <c r="A25" s="97" t="s">
        <v>8</v>
      </c>
      <c r="B25" s="98"/>
      <c r="C25" s="98"/>
      <c r="D25" s="98"/>
      <c r="E25" s="98"/>
      <c r="F25" s="98"/>
      <c r="G25" s="100"/>
      <c r="H25" s="113">
        <v>1370830</v>
      </c>
      <c r="I25" s="114"/>
    </row>
    <row r="26" spans="1:9" ht="21.75" customHeight="1">
      <c r="A26" s="97" t="s">
        <v>53</v>
      </c>
      <c r="B26" s="98"/>
      <c r="C26" s="98"/>
      <c r="D26" s="98"/>
      <c r="E26" s="98"/>
      <c r="F26" s="98"/>
      <c r="G26" s="100"/>
      <c r="H26" s="113">
        <v>240630</v>
      </c>
      <c r="I26" s="114"/>
    </row>
    <row r="27" spans="1:9" ht="21.75" customHeight="1" thickBot="1">
      <c r="A27" s="138" t="s">
        <v>9</v>
      </c>
      <c r="B27" s="139"/>
      <c r="C27" s="139"/>
      <c r="D27" s="139"/>
      <c r="E27" s="139"/>
      <c r="F27" s="139"/>
      <c r="G27" s="140"/>
      <c r="H27" s="115">
        <v>1130200</v>
      </c>
      <c r="I27" s="116"/>
    </row>
    <row r="28" spans="1:9" ht="21.75" customHeight="1" thickBot="1">
      <c r="A28" s="56"/>
      <c r="B28" s="19"/>
      <c r="C28" s="19"/>
      <c r="D28" s="19"/>
      <c r="E28" s="19"/>
      <c r="F28" s="19"/>
      <c r="G28" s="19"/>
      <c r="H28" s="19"/>
      <c r="I28" s="49"/>
    </row>
    <row r="29" spans="1:9" ht="21.75" customHeight="1">
      <c r="A29" s="131" t="s">
        <v>66</v>
      </c>
      <c r="B29" s="132"/>
      <c r="C29" s="132"/>
      <c r="D29" s="132"/>
      <c r="E29" s="133"/>
      <c r="F29" s="59" t="s">
        <v>10</v>
      </c>
      <c r="G29" s="59" t="s">
        <v>11</v>
      </c>
      <c r="H29" s="141" t="s">
        <v>12</v>
      </c>
      <c r="I29" s="142"/>
    </row>
    <row r="30" spans="1:9" ht="21.75" customHeight="1">
      <c r="A30" s="134"/>
      <c r="B30" s="135"/>
      <c r="C30" s="135"/>
      <c r="D30" s="135"/>
      <c r="E30" s="136"/>
      <c r="F30" s="83" t="s">
        <v>10</v>
      </c>
      <c r="G30" s="84"/>
      <c r="H30" s="108" t="s">
        <v>83</v>
      </c>
      <c r="I30" s="110"/>
    </row>
    <row r="31" spans="1:9" ht="21.75" customHeight="1">
      <c r="A31" s="97" t="s">
        <v>38</v>
      </c>
      <c r="B31" s="98"/>
      <c r="C31" s="98"/>
      <c r="D31" s="98"/>
      <c r="E31" s="98"/>
      <c r="F31" s="98"/>
      <c r="G31" s="98"/>
      <c r="H31" s="98"/>
      <c r="I31" s="99"/>
    </row>
    <row r="32" spans="1:9" ht="21.75" customHeight="1">
      <c r="A32" s="97"/>
      <c r="B32" s="98"/>
      <c r="C32" s="100"/>
      <c r="D32" s="68" t="s">
        <v>31</v>
      </c>
      <c r="E32" s="143" t="s">
        <v>84</v>
      </c>
      <c r="F32" s="143"/>
      <c r="G32" s="68" t="s">
        <v>32</v>
      </c>
      <c r="H32" s="144" t="s">
        <v>85</v>
      </c>
      <c r="I32" s="145"/>
    </row>
    <row r="33" spans="1:9" ht="21.75" customHeight="1">
      <c r="A33" s="97" t="s">
        <v>13</v>
      </c>
      <c r="B33" s="98"/>
      <c r="C33" s="100"/>
      <c r="D33" s="108" t="s">
        <v>92</v>
      </c>
      <c r="E33" s="109"/>
      <c r="F33" s="109"/>
      <c r="G33" s="109"/>
      <c r="H33" s="109"/>
      <c r="I33" s="110"/>
    </row>
    <row r="34" spans="1:9" ht="21.75" customHeight="1">
      <c r="A34" s="55" t="s">
        <v>34</v>
      </c>
      <c r="B34" s="101" t="s">
        <v>35</v>
      </c>
      <c r="C34" s="102"/>
      <c r="D34" s="119"/>
      <c r="E34" s="101" t="s">
        <v>29</v>
      </c>
      <c r="F34" s="119"/>
      <c r="G34" s="101" t="s">
        <v>44</v>
      </c>
      <c r="H34" s="102"/>
      <c r="I34" s="103"/>
    </row>
    <row r="35" spans="1:9" s="39" customFormat="1" ht="21.75" customHeight="1">
      <c r="A35" s="126" t="s">
        <v>71</v>
      </c>
      <c r="B35" s="127"/>
      <c r="C35" s="127"/>
      <c r="D35" s="128"/>
      <c r="E35" s="129" t="s">
        <v>72</v>
      </c>
      <c r="F35" s="128"/>
      <c r="G35" s="129" t="s">
        <v>73</v>
      </c>
      <c r="H35" s="127"/>
      <c r="I35" s="130"/>
    </row>
    <row r="36" spans="1:9" ht="21.75" customHeight="1" thickBot="1">
      <c r="A36" s="60" t="s">
        <v>1</v>
      </c>
      <c r="B36" s="82" t="s">
        <v>86</v>
      </c>
      <c r="C36" s="61" t="s">
        <v>2</v>
      </c>
      <c r="D36" s="104"/>
      <c r="E36" s="105"/>
      <c r="F36" s="61" t="s">
        <v>3</v>
      </c>
      <c r="G36" s="104" t="s">
        <v>87</v>
      </c>
      <c r="H36" s="106"/>
      <c r="I36" s="107"/>
    </row>
    <row r="37" spans="1:9" ht="21.75" customHeight="1" thickBot="1">
      <c r="A37" s="48"/>
      <c r="B37" s="19"/>
      <c r="C37" s="19"/>
      <c r="D37" s="19"/>
      <c r="E37" s="19"/>
      <c r="F37" s="19"/>
      <c r="G37" s="19"/>
      <c r="H37" s="19"/>
      <c r="I37" s="49"/>
    </row>
    <row r="38" spans="1:9" ht="21.75" customHeight="1">
      <c r="A38" s="157" t="s">
        <v>56</v>
      </c>
      <c r="B38" s="158"/>
      <c r="C38" s="158"/>
      <c r="D38" s="158"/>
      <c r="E38" s="159"/>
      <c r="F38" s="57">
        <v>2010</v>
      </c>
      <c r="G38" s="57">
        <v>2011</v>
      </c>
      <c r="H38" s="57" t="s">
        <v>57</v>
      </c>
      <c r="I38" s="58" t="s">
        <v>54</v>
      </c>
    </row>
    <row r="39" spans="1:9" ht="21.75" customHeight="1">
      <c r="A39" s="137" t="s">
        <v>60</v>
      </c>
      <c r="B39" s="102"/>
      <c r="C39" s="102"/>
      <c r="D39" s="102"/>
      <c r="E39" s="119"/>
      <c r="F39" s="44">
        <v>8678</v>
      </c>
      <c r="G39" s="44">
        <v>8613</v>
      </c>
      <c r="H39" s="65">
        <f>G39-F39</f>
        <v>-65</v>
      </c>
      <c r="I39" s="66">
        <f>(G39/C12)*10000</f>
        <v>167.4742556699748</v>
      </c>
    </row>
    <row r="40" spans="1:9" ht="21.75" customHeight="1">
      <c r="A40" s="137" t="s">
        <v>55</v>
      </c>
      <c r="B40" s="102"/>
      <c r="C40" s="102"/>
      <c r="D40" s="102"/>
      <c r="E40" s="119"/>
      <c r="F40" s="44">
        <v>29410</v>
      </c>
      <c r="G40" s="44">
        <v>25605</v>
      </c>
      <c r="H40" s="65">
        <f>G40-F40</f>
        <v>-3805</v>
      </c>
      <c r="I40" s="66">
        <f>(G40/C12)*10000</f>
        <v>497.87278723205674</v>
      </c>
    </row>
    <row r="41" spans="1:9" s="40" customFormat="1" ht="21.75" customHeight="1">
      <c r="A41" s="137" t="s">
        <v>59</v>
      </c>
      <c r="B41" s="102"/>
      <c r="C41" s="102"/>
      <c r="D41" s="102"/>
      <c r="E41" s="119"/>
      <c r="F41" s="44"/>
      <c r="G41" s="44"/>
      <c r="H41" s="65">
        <f>G41-F41</f>
        <v>0</v>
      </c>
      <c r="I41" s="66">
        <f>(G41/C12)*10000</f>
        <v>0</v>
      </c>
    </row>
    <row r="42" spans="1:9" s="40" customFormat="1" ht="31.5" customHeight="1">
      <c r="A42" s="86" t="s">
        <v>68</v>
      </c>
      <c r="B42" s="87"/>
      <c r="C42" s="87"/>
      <c r="D42" s="87"/>
      <c r="E42" s="87"/>
      <c r="F42" s="87"/>
      <c r="G42" s="88"/>
      <c r="H42" s="95" t="s">
        <v>88</v>
      </c>
      <c r="I42" s="96"/>
    </row>
    <row r="43" spans="1:9" s="40" customFormat="1" ht="33" customHeight="1">
      <c r="A43" s="92" t="s">
        <v>65</v>
      </c>
      <c r="B43" s="93"/>
      <c r="C43" s="93"/>
      <c r="D43" s="93"/>
      <c r="E43" s="93"/>
      <c r="F43" s="93"/>
      <c r="G43" s="93"/>
      <c r="H43" s="93"/>
      <c r="I43" s="94"/>
    </row>
    <row r="44" spans="1:9" s="40" customFormat="1" ht="33" customHeight="1">
      <c r="A44" s="89" t="s">
        <v>94</v>
      </c>
      <c r="B44" s="90"/>
      <c r="C44" s="90"/>
      <c r="D44" s="90"/>
      <c r="E44" s="90"/>
      <c r="F44" s="90"/>
      <c r="G44" s="90"/>
      <c r="H44" s="90"/>
      <c r="I44" s="91"/>
    </row>
    <row r="45" spans="1:9" ht="21.75" customHeight="1">
      <c r="A45" s="166" t="s">
        <v>67</v>
      </c>
      <c r="B45" s="167"/>
      <c r="C45" s="167"/>
      <c r="D45" s="167"/>
      <c r="E45" s="167"/>
      <c r="F45" s="167"/>
      <c r="G45" s="167"/>
      <c r="H45" s="167"/>
      <c r="I45" s="168"/>
    </row>
    <row r="46" spans="1:9" ht="21.75" customHeight="1">
      <c r="A46" s="169" t="s">
        <v>93</v>
      </c>
      <c r="B46" s="170"/>
      <c r="C46" s="170"/>
      <c r="D46" s="170"/>
      <c r="E46" s="170"/>
      <c r="F46" s="170"/>
      <c r="G46" s="170"/>
      <c r="H46" s="170"/>
      <c r="I46" s="171"/>
    </row>
    <row r="47" spans="1:9" ht="33" customHeight="1">
      <c r="A47" s="160" t="s">
        <v>58</v>
      </c>
      <c r="B47" s="161"/>
      <c r="C47" s="161"/>
      <c r="D47" s="161"/>
      <c r="E47" s="161"/>
      <c r="F47" s="161"/>
      <c r="G47" s="161"/>
      <c r="H47" s="161"/>
      <c r="I47" s="162"/>
    </row>
    <row r="48" spans="1:9" ht="21.75" customHeight="1" thickBot="1">
      <c r="A48" s="163"/>
      <c r="B48" s="164"/>
      <c r="C48" s="164"/>
      <c r="D48" s="164"/>
      <c r="E48" s="164"/>
      <c r="F48" s="164"/>
      <c r="G48" s="164"/>
      <c r="H48" s="164"/>
      <c r="I48" s="165"/>
    </row>
    <row r="49" spans="1:9" ht="19.5" customHeight="1">
      <c r="A49" s="34"/>
      <c r="B49" s="35"/>
      <c r="C49" s="35"/>
      <c r="D49" s="35"/>
      <c r="E49" s="35"/>
      <c r="F49" s="36"/>
      <c r="G49" s="36"/>
      <c r="H49" s="36"/>
      <c r="I49" s="35"/>
    </row>
    <row r="50" spans="1:9" ht="14.25">
      <c r="A50" s="36"/>
      <c r="B50" s="36"/>
      <c r="C50" s="36"/>
      <c r="D50" s="36"/>
      <c r="E50" s="36"/>
      <c r="F50" s="36"/>
      <c r="G50" s="36"/>
      <c r="H50" s="36"/>
      <c r="I50" s="35"/>
    </row>
    <row r="51" spans="1:9" ht="14.25">
      <c r="A51" s="36"/>
      <c r="B51" s="36"/>
      <c r="C51" s="36"/>
      <c r="D51" s="36"/>
      <c r="E51" s="36"/>
      <c r="F51" s="36"/>
      <c r="G51" s="36"/>
      <c r="H51" s="36"/>
      <c r="I51" s="36"/>
    </row>
  </sheetData>
  <sheetProtection password="C6E6" sheet="1" objects="1" scenarios="1" selectLockedCells="1"/>
  <mergeCells count="63">
    <mergeCell ref="A47:I47"/>
    <mergeCell ref="A48:I48"/>
    <mergeCell ref="A45:I45"/>
    <mergeCell ref="A46:I46"/>
    <mergeCell ref="C1:G6"/>
    <mergeCell ref="F18:G18"/>
    <mergeCell ref="H18:I18"/>
    <mergeCell ref="D18:E18"/>
    <mergeCell ref="D17:E17"/>
    <mergeCell ref="D16:E16"/>
    <mergeCell ref="A15:D15"/>
    <mergeCell ref="F15:G15"/>
    <mergeCell ref="A7:I7"/>
    <mergeCell ref="B9:H9"/>
    <mergeCell ref="A41:E41"/>
    <mergeCell ref="A40:E40"/>
    <mergeCell ref="A39:E39"/>
    <mergeCell ref="A38:E38"/>
    <mergeCell ref="H15:I15"/>
    <mergeCell ref="E35:F35"/>
    <mergeCell ref="B34:D34"/>
    <mergeCell ref="E34:F34"/>
    <mergeCell ref="G16:I16"/>
    <mergeCell ref="H29:I29"/>
    <mergeCell ref="E32:F32"/>
    <mergeCell ref="H32:I32"/>
    <mergeCell ref="A22:C22"/>
    <mergeCell ref="D22:I22"/>
    <mergeCell ref="D19:E19"/>
    <mergeCell ref="G19:I19"/>
    <mergeCell ref="A35:D35"/>
    <mergeCell ref="G35:I35"/>
    <mergeCell ref="A29:E30"/>
    <mergeCell ref="A17:B17"/>
    <mergeCell ref="A18:B18"/>
    <mergeCell ref="A24:G24"/>
    <mergeCell ref="A25:G25"/>
    <mergeCell ref="A26:G26"/>
    <mergeCell ref="A27:G27"/>
    <mergeCell ref="A20:E20"/>
    <mergeCell ref="A11:B11"/>
    <mergeCell ref="A12:B12"/>
    <mergeCell ref="B14:D14"/>
    <mergeCell ref="F14:G14"/>
    <mergeCell ref="C11:I11"/>
    <mergeCell ref="C12:I12"/>
    <mergeCell ref="H14:I14"/>
    <mergeCell ref="D33:I33"/>
    <mergeCell ref="H30:I30"/>
    <mergeCell ref="H24:I24"/>
    <mergeCell ref="H25:I25"/>
    <mergeCell ref="H26:I26"/>
    <mergeCell ref="H27:I27"/>
    <mergeCell ref="A42:G42"/>
    <mergeCell ref="A44:I44"/>
    <mergeCell ref="A43:I43"/>
    <mergeCell ref="H42:I42"/>
    <mergeCell ref="A31:I31"/>
    <mergeCell ref="A32:C32"/>
    <mergeCell ref="A33:C33"/>
    <mergeCell ref="G34:I34"/>
    <mergeCell ref="D36:E36"/>
    <mergeCell ref="G36:I36"/>
  </mergeCells>
  <printOptions/>
  <pageMargins left="0.3937007874015748" right="0.3937007874015748" top="0.56" bottom="0.984251968503937" header="0.17" footer="0.5118110236220472"/>
  <pageSetup horizontalDpi="600" verticalDpi="600" orientation="portrait" paperSize="9" scale="69" r:id="rId2"/>
  <headerFooter alignWithMargins="0">
    <oddHeader>&amp;C&amp;10MINISTERSTVO VNITRA
ODBOR PREVENCE KRIMINALITY&amp;RRK-10-2012-45, př. 3
počet stran: 2</oddHeader>
    <oddFooter xml:space="preserve">&amp;CProgram prevence kriminality - 2012
- 1 -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85" zoomScaleSheetLayoutView="85" zoomScalePageLayoutView="0" workbookViewId="0" topLeftCell="A4">
      <selection activeCell="B10" sqref="B10:E12"/>
    </sheetView>
  </sheetViews>
  <sheetFormatPr defaultColWidth="8.796875" defaultRowHeight="14.25"/>
  <cols>
    <col min="5" max="5" width="16.09765625" style="0" customWidth="1"/>
    <col min="6" max="6" width="9.5" style="75" customWidth="1"/>
    <col min="7" max="7" width="11.3984375" style="0" customWidth="1"/>
    <col min="8" max="8" width="11.8984375" style="0" customWidth="1"/>
    <col min="9" max="9" width="11.69921875" style="0" customWidth="1"/>
  </cols>
  <sheetData>
    <row r="1" spans="1:9" ht="15">
      <c r="A1" s="21"/>
      <c r="B1" s="15"/>
      <c r="C1" s="15"/>
      <c r="D1" s="15"/>
      <c r="E1" s="15"/>
      <c r="F1" s="22"/>
      <c r="G1" s="15"/>
      <c r="H1" s="15"/>
      <c r="I1" s="15"/>
    </row>
    <row r="2" spans="1:9" ht="15">
      <c r="A2" s="21"/>
      <c r="B2" s="15"/>
      <c r="C2" s="15"/>
      <c r="D2" s="15"/>
      <c r="E2" s="15"/>
      <c r="F2" s="22"/>
      <c r="G2" s="15"/>
      <c r="H2" s="15"/>
      <c r="I2" s="15"/>
    </row>
    <row r="3" spans="1:9" ht="23.25">
      <c r="A3" s="21"/>
      <c r="B3" s="15"/>
      <c r="C3" s="15"/>
      <c r="D3" s="15"/>
      <c r="E3" s="31" t="s">
        <v>14</v>
      </c>
      <c r="F3" s="22"/>
      <c r="G3" s="15"/>
      <c r="H3" s="15"/>
      <c r="I3" s="15"/>
    </row>
    <row r="4" spans="1:9" ht="15">
      <c r="A4" s="21"/>
      <c r="B4" s="15"/>
      <c r="C4" s="15"/>
      <c r="D4" s="15"/>
      <c r="E4" s="22" t="s">
        <v>37</v>
      </c>
      <c r="F4" s="22"/>
      <c r="G4" s="15"/>
      <c r="H4" s="15"/>
      <c r="I4" s="15"/>
    </row>
    <row r="5" spans="1:9" ht="15">
      <c r="A5" s="21"/>
      <c r="B5" s="15"/>
      <c r="C5" s="15"/>
      <c r="D5" s="15"/>
      <c r="E5" s="15"/>
      <c r="F5" s="22"/>
      <c r="G5" s="15"/>
      <c r="H5" s="15"/>
      <c r="I5" s="15"/>
    </row>
    <row r="6" spans="1:9" ht="64.5" customHeight="1">
      <c r="A6" s="8" t="s">
        <v>15</v>
      </c>
      <c r="B6" s="1"/>
      <c r="C6" s="2"/>
      <c r="D6" s="9" t="s">
        <v>16</v>
      </c>
      <c r="E6" s="2"/>
      <c r="F6" s="32" t="s">
        <v>50</v>
      </c>
      <c r="G6" s="8" t="s">
        <v>17</v>
      </c>
      <c r="H6" s="8" t="s">
        <v>18</v>
      </c>
      <c r="I6" s="8" t="s">
        <v>19</v>
      </c>
    </row>
    <row r="7" spans="1:9" ht="15">
      <c r="A7" s="10"/>
      <c r="B7" s="177" t="s">
        <v>89</v>
      </c>
      <c r="C7" s="178"/>
      <c r="D7" s="178"/>
      <c r="E7" s="179"/>
      <c r="F7" s="70"/>
      <c r="G7" s="23"/>
      <c r="H7" s="23"/>
      <c r="I7" s="23"/>
    </row>
    <row r="8" spans="1:9" ht="15">
      <c r="A8" s="11"/>
      <c r="B8" s="180"/>
      <c r="C8" s="181"/>
      <c r="D8" s="181"/>
      <c r="E8" s="182"/>
      <c r="F8" s="71"/>
      <c r="G8" s="24"/>
      <c r="H8" s="24"/>
      <c r="I8" s="24"/>
    </row>
    <row r="9" spans="1:9" ht="15">
      <c r="A9" s="12" t="s">
        <v>20</v>
      </c>
      <c r="B9" s="183"/>
      <c r="C9" s="184"/>
      <c r="D9" s="184"/>
      <c r="E9" s="185"/>
      <c r="F9" s="72" t="s">
        <v>90</v>
      </c>
      <c r="G9" s="69">
        <v>1270830</v>
      </c>
      <c r="H9" s="69">
        <v>230630</v>
      </c>
      <c r="I9" s="69">
        <v>1040200</v>
      </c>
    </row>
    <row r="10" spans="1:9" ht="15">
      <c r="A10" s="10"/>
      <c r="B10" s="177" t="s">
        <v>95</v>
      </c>
      <c r="C10" s="178"/>
      <c r="D10" s="178"/>
      <c r="E10" s="179"/>
      <c r="F10" s="70"/>
      <c r="G10" s="23"/>
      <c r="H10" s="23"/>
      <c r="I10" s="23"/>
    </row>
    <row r="11" spans="1:9" ht="15">
      <c r="A11" s="11"/>
      <c r="B11" s="180"/>
      <c r="C11" s="181"/>
      <c r="D11" s="181"/>
      <c r="E11" s="182"/>
      <c r="F11" s="71"/>
      <c r="G11" s="24"/>
      <c r="H11" s="24"/>
      <c r="I11" s="24"/>
    </row>
    <row r="12" spans="1:9" ht="15">
      <c r="A12" s="12" t="s">
        <v>21</v>
      </c>
      <c r="B12" s="183"/>
      <c r="C12" s="184"/>
      <c r="D12" s="184"/>
      <c r="E12" s="185"/>
      <c r="F12" s="72" t="s">
        <v>90</v>
      </c>
      <c r="G12" s="69">
        <v>100000</v>
      </c>
      <c r="H12" s="69">
        <v>10000</v>
      </c>
      <c r="I12" s="69">
        <v>90000</v>
      </c>
    </row>
    <row r="13" spans="1:9" ht="15">
      <c r="A13" s="10"/>
      <c r="B13" s="177"/>
      <c r="C13" s="178"/>
      <c r="D13" s="178"/>
      <c r="E13" s="179"/>
      <c r="F13" s="70"/>
      <c r="G13" s="23"/>
      <c r="H13" s="23"/>
      <c r="I13" s="23"/>
    </row>
    <row r="14" spans="1:9" ht="15">
      <c r="A14" s="11"/>
      <c r="B14" s="180"/>
      <c r="C14" s="181"/>
      <c r="D14" s="181"/>
      <c r="E14" s="182"/>
      <c r="F14" s="71"/>
      <c r="G14" s="24"/>
      <c r="H14" s="24"/>
      <c r="I14" s="24"/>
    </row>
    <row r="15" spans="1:9" ht="15">
      <c r="A15" s="12" t="s">
        <v>22</v>
      </c>
      <c r="B15" s="183"/>
      <c r="C15" s="184"/>
      <c r="D15" s="184"/>
      <c r="E15" s="185"/>
      <c r="F15" s="72"/>
      <c r="G15" s="69"/>
      <c r="H15" s="69"/>
      <c r="I15" s="69"/>
    </row>
    <row r="16" spans="1:9" ht="15">
      <c r="A16" s="10"/>
      <c r="B16" s="177"/>
      <c r="C16" s="178"/>
      <c r="D16" s="178"/>
      <c r="E16" s="179"/>
      <c r="F16" s="70"/>
      <c r="G16" s="23"/>
      <c r="H16" s="23"/>
      <c r="I16" s="23"/>
    </row>
    <row r="17" spans="1:9" ht="15">
      <c r="A17" s="11"/>
      <c r="B17" s="180"/>
      <c r="C17" s="181"/>
      <c r="D17" s="181"/>
      <c r="E17" s="182"/>
      <c r="F17" s="71"/>
      <c r="G17" s="24"/>
      <c r="H17" s="24"/>
      <c r="I17" s="24"/>
    </row>
    <row r="18" spans="1:9" ht="15">
      <c r="A18" s="12" t="s">
        <v>23</v>
      </c>
      <c r="B18" s="183"/>
      <c r="C18" s="184"/>
      <c r="D18" s="184"/>
      <c r="E18" s="185"/>
      <c r="F18" s="72"/>
      <c r="G18" s="69"/>
      <c r="H18" s="69"/>
      <c r="I18" s="69"/>
    </row>
    <row r="19" spans="1:9" ht="15">
      <c r="A19" s="10"/>
      <c r="B19" s="177"/>
      <c r="C19" s="178"/>
      <c r="D19" s="178"/>
      <c r="E19" s="179"/>
      <c r="F19" s="70"/>
      <c r="G19" s="23"/>
      <c r="H19" s="23"/>
      <c r="I19" s="23"/>
    </row>
    <row r="20" spans="1:9" ht="15">
      <c r="A20" s="11"/>
      <c r="B20" s="180"/>
      <c r="C20" s="181"/>
      <c r="D20" s="181"/>
      <c r="E20" s="182"/>
      <c r="F20" s="71"/>
      <c r="G20" s="24"/>
      <c r="H20" s="24"/>
      <c r="I20" s="24"/>
    </row>
    <row r="21" spans="1:9" ht="15">
      <c r="A21" s="12" t="s">
        <v>24</v>
      </c>
      <c r="B21" s="183"/>
      <c r="C21" s="184"/>
      <c r="D21" s="184"/>
      <c r="E21" s="185"/>
      <c r="F21" s="72"/>
      <c r="G21" s="69"/>
      <c r="H21" s="69"/>
      <c r="I21" s="69"/>
    </row>
    <row r="22" spans="1:9" ht="15">
      <c r="A22" s="10"/>
      <c r="B22" s="177"/>
      <c r="C22" s="178"/>
      <c r="D22" s="178"/>
      <c r="E22" s="179"/>
      <c r="F22" s="70"/>
      <c r="G22" s="23"/>
      <c r="H22" s="23"/>
      <c r="I22" s="23"/>
    </row>
    <row r="23" spans="1:9" ht="15">
      <c r="A23" s="11"/>
      <c r="B23" s="180"/>
      <c r="C23" s="181"/>
      <c r="D23" s="181"/>
      <c r="E23" s="182"/>
      <c r="F23" s="71"/>
      <c r="G23" s="24"/>
      <c r="H23" s="24"/>
      <c r="I23" s="24"/>
    </row>
    <row r="24" spans="1:9" ht="15">
      <c r="A24" s="12" t="s">
        <v>40</v>
      </c>
      <c r="B24" s="183"/>
      <c r="C24" s="184"/>
      <c r="D24" s="184"/>
      <c r="E24" s="185"/>
      <c r="F24" s="72"/>
      <c r="G24" s="69"/>
      <c r="H24" s="69"/>
      <c r="I24" s="69"/>
    </row>
    <row r="25" spans="1:9" ht="15">
      <c r="A25" s="10"/>
      <c r="B25" s="177"/>
      <c r="C25" s="178"/>
      <c r="D25" s="178"/>
      <c r="E25" s="179"/>
      <c r="F25" s="70"/>
      <c r="G25" s="23"/>
      <c r="H25" s="23"/>
      <c r="I25" s="23"/>
    </row>
    <row r="26" spans="1:9" ht="15">
      <c r="A26" s="11"/>
      <c r="B26" s="180"/>
      <c r="C26" s="181"/>
      <c r="D26" s="181"/>
      <c r="E26" s="182"/>
      <c r="F26" s="71"/>
      <c r="G26" s="24"/>
      <c r="H26" s="24"/>
      <c r="I26" s="24"/>
    </row>
    <row r="27" spans="1:9" ht="15">
      <c r="A27" s="12" t="s">
        <v>41</v>
      </c>
      <c r="B27" s="183"/>
      <c r="C27" s="184"/>
      <c r="D27" s="184"/>
      <c r="E27" s="185"/>
      <c r="F27" s="72"/>
      <c r="G27" s="69"/>
      <c r="H27" s="69"/>
      <c r="I27" s="69"/>
    </row>
    <row r="28" spans="1:9" ht="15">
      <c r="A28" s="10"/>
      <c r="B28" s="177"/>
      <c r="C28" s="178"/>
      <c r="D28" s="178"/>
      <c r="E28" s="179"/>
      <c r="F28" s="70"/>
      <c r="G28" s="23"/>
      <c r="H28" s="23"/>
      <c r="I28" s="23"/>
    </row>
    <row r="29" spans="1:9" ht="15">
      <c r="A29" s="11"/>
      <c r="B29" s="180"/>
      <c r="C29" s="181"/>
      <c r="D29" s="181"/>
      <c r="E29" s="182"/>
      <c r="F29" s="71"/>
      <c r="G29" s="24"/>
      <c r="H29" s="24"/>
      <c r="I29" s="24"/>
    </row>
    <row r="30" spans="1:9" ht="15">
      <c r="A30" s="12" t="s">
        <v>42</v>
      </c>
      <c r="B30" s="183"/>
      <c r="C30" s="184"/>
      <c r="D30" s="184"/>
      <c r="E30" s="185"/>
      <c r="F30" s="72"/>
      <c r="G30" s="69"/>
      <c r="H30" s="69"/>
      <c r="I30" s="69"/>
    </row>
    <row r="31" spans="1:9" ht="15">
      <c r="A31" s="10"/>
      <c r="B31" s="177"/>
      <c r="C31" s="178"/>
      <c r="D31" s="178"/>
      <c r="E31" s="179"/>
      <c r="F31" s="70"/>
      <c r="G31" s="23"/>
      <c r="H31" s="23"/>
      <c r="I31" s="23"/>
    </row>
    <row r="32" spans="1:9" ht="15">
      <c r="A32" s="11"/>
      <c r="B32" s="180"/>
      <c r="C32" s="181"/>
      <c r="D32" s="181"/>
      <c r="E32" s="182"/>
      <c r="F32" s="71"/>
      <c r="G32" s="24"/>
      <c r="H32" s="24"/>
      <c r="I32" s="24"/>
    </row>
    <row r="33" spans="1:9" ht="15">
      <c r="A33" s="12" t="s">
        <v>43</v>
      </c>
      <c r="B33" s="183"/>
      <c r="C33" s="184"/>
      <c r="D33" s="184"/>
      <c r="E33" s="185"/>
      <c r="F33" s="72"/>
      <c r="G33" s="69"/>
      <c r="H33" s="69"/>
      <c r="I33" s="69"/>
    </row>
    <row r="34" spans="1:9" ht="15">
      <c r="A34" s="10"/>
      <c r="B34" s="5"/>
      <c r="C34" s="5"/>
      <c r="D34" s="5"/>
      <c r="E34" s="5"/>
      <c r="F34" s="73"/>
      <c r="G34" s="13"/>
      <c r="H34" s="13"/>
      <c r="I34" s="13"/>
    </row>
    <row r="35" spans="1:9" ht="15">
      <c r="A35" s="12" t="s">
        <v>25</v>
      </c>
      <c r="B35" s="6"/>
      <c r="C35" s="6"/>
      <c r="D35" s="6"/>
      <c r="E35" s="6"/>
      <c r="F35" s="74"/>
      <c r="G35" s="28">
        <f>G9+G12+G15+G18+G21+G24+G27+G30+G33</f>
        <v>1370830</v>
      </c>
      <c r="H35" s="28">
        <f>H9+H12+H15+H18+H21+H24+H27+H30+H33</f>
        <v>240630</v>
      </c>
      <c r="I35" s="28">
        <f>I9+I12+I15+I18+I21+I24+I27+I30+I33</f>
        <v>1130200</v>
      </c>
    </row>
    <row r="36" spans="1:9" ht="14.25">
      <c r="A36" s="15"/>
      <c r="B36" s="15"/>
      <c r="C36" s="15"/>
      <c r="D36" s="15"/>
      <c r="E36" s="15"/>
      <c r="F36" s="22"/>
      <c r="G36" s="15"/>
      <c r="H36" s="15"/>
      <c r="I36" s="15"/>
    </row>
    <row r="37" spans="1:9" ht="14.25">
      <c r="A37" s="15"/>
      <c r="B37" s="15"/>
      <c r="C37" s="15"/>
      <c r="D37" s="15"/>
      <c r="E37" s="15"/>
      <c r="F37" s="22"/>
      <c r="G37" s="15"/>
      <c r="H37" s="15"/>
      <c r="I37" s="15"/>
    </row>
    <row r="38" spans="1:9" ht="14.25">
      <c r="A38" s="15"/>
      <c r="B38" s="15"/>
      <c r="C38" s="15"/>
      <c r="D38" s="15"/>
      <c r="E38" s="15"/>
      <c r="F38" s="22"/>
      <c r="G38" s="15"/>
      <c r="H38" s="15"/>
      <c r="I38" s="15"/>
    </row>
    <row r="39" spans="1:9" ht="14.25">
      <c r="A39" s="15"/>
      <c r="B39" s="15"/>
      <c r="C39" s="15"/>
      <c r="D39" s="15"/>
      <c r="E39" s="15"/>
      <c r="F39" s="22"/>
      <c r="G39" s="15"/>
      <c r="H39" s="15"/>
      <c r="I39" s="15"/>
    </row>
    <row r="40" spans="1:9" ht="14.25">
      <c r="A40" s="15"/>
      <c r="B40" s="15"/>
      <c r="C40" s="15"/>
      <c r="D40" s="15"/>
      <c r="E40" s="15"/>
      <c r="F40" s="22"/>
      <c r="G40" s="15"/>
      <c r="H40" s="15"/>
      <c r="I40" s="15"/>
    </row>
    <row r="41" spans="1:9" ht="15.75">
      <c r="A41" s="25" t="s">
        <v>26</v>
      </c>
      <c r="B41" s="76" t="s">
        <v>91</v>
      </c>
      <c r="C41" s="15"/>
      <c r="D41" s="26" t="s">
        <v>27</v>
      </c>
      <c r="E41" s="77">
        <v>40974</v>
      </c>
      <c r="F41" s="22"/>
      <c r="G41" s="15"/>
      <c r="H41" s="15"/>
      <c r="I41" s="15"/>
    </row>
    <row r="42" spans="1:9" ht="15">
      <c r="A42" s="21"/>
      <c r="B42" s="15"/>
      <c r="C42" s="15"/>
      <c r="D42" s="27"/>
      <c r="E42" s="15"/>
      <c r="F42" s="22"/>
      <c r="G42" s="15"/>
      <c r="H42" s="15"/>
      <c r="I42" s="15"/>
    </row>
    <row r="43" spans="1:9" ht="15">
      <c r="A43" s="21"/>
      <c r="B43" s="15"/>
      <c r="C43" s="15"/>
      <c r="D43" s="27"/>
      <c r="E43" s="15"/>
      <c r="F43" s="22"/>
      <c r="G43" s="15"/>
      <c r="H43" s="15"/>
      <c r="I43" s="15"/>
    </row>
    <row r="44" spans="1:9" ht="15">
      <c r="A44" s="21"/>
      <c r="B44" s="15"/>
      <c r="C44" s="15"/>
      <c r="D44" s="27"/>
      <c r="E44" s="15"/>
      <c r="F44" s="22"/>
      <c r="G44" s="15"/>
      <c r="H44" s="26" t="s">
        <v>28</v>
      </c>
      <c r="I44" s="15"/>
    </row>
    <row r="45" spans="1:9" ht="15">
      <c r="A45" s="21"/>
      <c r="B45" s="15"/>
      <c r="C45" s="15"/>
      <c r="D45" s="27"/>
      <c r="E45" s="15"/>
      <c r="F45" s="22"/>
      <c r="G45" s="15"/>
      <c r="H45" s="26" t="s">
        <v>62</v>
      </c>
      <c r="I45" s="15"/>
    </row>
    <row r="46" spans="1:9" ht="14.25">
      <c r="A46" s="15"/>
      <c r="B46" s="15"/>
      <c r="C46" s="15"/>
      <c r="D46" s="15"/>
      <c r="E46" s="15"/>
      <c r="F46" s="22"/>
      <c r="G46" s="15"/>
      <c r="H46" s="15"/>
      <c r="I46" s="15"/>
    </row>
    <row r="47" spans="1:9" ht="14.25">
      <c r="A47" s="15"/>
      <c r="B47" s="15"/>
      <c r="C47" s="15"/>
      <c r="D47" s="15"/>
      <c r="E47" s="15"/>
      <c r="F47" s="22"/>
      <c r="G47" s="15"/>
      <c r="H47" s="15"/>
      <c r="I47" s="15"/>
    </row>
    <row r="48" spans="1:9" ht="15.75">
      <c r="A48" s="25" t="s">
        <v>26</v>
      </c>
      <c r="B48" s="76" t="s">
        <v>91</v>
      </c>
      <c r="C48" s="15"/>
      <c r="D48" s="26" t="s">
        <v>27</v>
      </c>
      <c r="E48" s="77"/>
      <c r="F48" s="22"/>
      <c r="G48" s="15"/>
      <c r="H48" s="15"/>
      <c r="I48" s="15"/>
    </row>
    <row r="49" spans="1:9" ht="15">
      <c r="A49" s="21"/>
      <c r="B49" s="15"/>
      <c r="C49" s="15"/>
      <c r="D49" s="15"/>
      <c r="E49" s="15"/>
      <c r="F49" s="22"/>
      <c r="G49" s="15"/>
      <c r="H49" s="15"/>
      <c r="I49" s="15"/>
    </row>
    <row r="50" spans="1:9" ht="15">
      <c r="A50" s="21"/>
      <c r="B50" s="15"/>
      <c r="C50" s="15"/>
      <c r="D50" s="15"/>
      <c r="E50" s="15"/>
      <c r="F50" s="22"/>
      <c r="G50" s="15"/>
      <c r="H50" s="21" t="s">
        <v>46</v>
      </c>
      <c r="I50" s="15"/>
    </row>
    <row r="51" spans="1:9" ht="15">
      <c r="A51" s="21"/>
      <c r="B51" s="15"/>
      <c r="C51" s="15"/>
      <c r="D51" s="15"/>
      <c r="E51" s="15"/>
      <c r="F51" s="22"/>
      <c r="G51" s="15"/>
      <c r="H51" s="21" t="s">
        <v>47</v>
      </c>
      <c r="I51" s="15"/>
    </row>
    <row r="52" spans="1:9" ht="15">
      <c r="A52" s="21"/>
      <c r="B52" s="15"/>
      <c r="C52" s="15"/>
      <c r="D52" s="15"/>
      <c r="E52" s="15"/>
      <c r="F52" s="22"/>
      <c r="G52" s="175"/>
      <c r="H52" s="176"/>
      <c r="I52" s="176"/>
    </row>
    <row r="53" spans="1:9" ht="15">
      <c r="A53" s="43" t="s">
        <v>61</v>
      </c>
      <c r="B53" s="15"/>
      <c r="C53" s="15"/>
      <c r="D53" s="15"/>
      <c r="E53" s="15"/>
      <c r="F53" s="22"/>
      <c r="G53" s="21"/>
      <c r="H53" s="41"/>
      <c r="I53" s="42"/>
    </row>
  </sheetData>
  <sheetProtection password="C6E6" sheet="1" objects="1" scenarios="1" selectLockedCells="1"/>
  <mergeCells count="10">
    <mergeCell ref="G52:I52"/>
    <mergeCell ref="B7:E9"/>
    <mergeCell ref="B10:E12"/>
    <mergeCell ref="B13:E15"/>
    <mergeCell ref="B16:E18"/>
    <mergeCell ref="B19:E21"/>
    <mergeCell ref="B22:E24"/>
    <mergeCell ref="B25:E27"/>
    <mergeCell ref="B28:E30"/>
    <mergeCell ref="B31:E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&amp;CMINISTERSTVO VNITRA
ODBOR PREVENCE KRIMINALITY</oddHeader>
    <oddFooter xml:space="preserve">&amp;CProgram prevence kriminality - 2012
- 2 -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Pospíchalová Petra</cp:lastModifiedBy>
  <cp:lastPrinted>2012-03-01T11:34:39Z</cp:lastPrinted>
  <dcterms:created xsi:type="dcterms:W3CDTF">2003-11-05T13:15:27Z</dcterms:created>
  <dcterms:modified xsi:type="dcterms:W3CDTF">2012-03-01T11:34:51Z</dcterms:modified>
  <cp:category/>
  <cp:version/>
  <cp:contentType/>
  <cp:contentStatus/>
</cp:coreProperties>
</file>