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<sst xmlns="http://schemas.openxmlformats.org/spreadsheetml/2006/main" count="36" uniqueCount="30">
  <si>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Celkové</t>
  </si>
  <si>
    <t>náklady</t>
  </si>
  <si>
    <t>podíl</t>
  </si>
  <si>
    <t>dotace</t>
  </si>
  <si>
    <t xml:space="preserve">Vlastní </t>
  </si>
  <si>
    <t xml:space="preserve">Požadovaná </t>
  </si>
  <si>
    <t>Popis projektu</t>
  </si>
  <si>
    <t>Rozšíření MKDS</t>
  </si>
  <si>
    <t>Systém včasné intervence</t>
  </si>
  <si>
    <t>Speciální výslechová místnost</t>
  </si>
  <si>
    <t>Dovybavení nízkoprahového centra</t>
  </si>
  <si>
    <t>Vzdělávání strážníků obecní policie</t>
  </si>
  <si>
    <t>Specializační kurz - sociální patologie</t>
  </si>
  <si>
    <t>Policejní akademie pro seniory</t>
  </si>
  <si>
    <t>Celkem</t>
  </si>
  <si>
    <t>Město</t>
  </si>
  <si>
    <t>Jihlava</t>
  </si>
  <si>
    <t>Třebíč</t>
  </si>
  <si>
    <t>Žďár nad Sázavou</t>
  </si>
  <si>
    <t>Havlíčkův Brod</t>
  </si>
  <si>
    <t>Velké Meziříčí</t>
  </si>
  <si>
    <t>Chotěboř</t>
  </si>
  <si>
    <t>Humpolec</t>
  </si>
  <si>
    <t>Moravské Budějovice</t>
  </si>
  <si>
    <t>Velká Bíteš</t>
  </si>
  <si>
    <t>Počet stran: 1</t>
  </si>
  <si>
    <t xml:space="preserve">Přehled měst Kraje Vysočina, která požádala o státní dotaci na projekty prevence </t>
  </si>
  <si>
    <t>kriminality v roce 2012</t>
  </si>
  <si>
    <t>MKDS - městský kamerový dohlížecí systém</t>
  </si>
  <si>
    <t>RK-10-2012-45,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</si>
</sst>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3" xfId="0" applyFont="1" applyFill="1" applyBorder="1" applyAlignment="1">
      <alignment/>
    </xf>
    <xf numFmtId="0" fontId="0" fillId="0" borderId="13" xfId="0" applyBorder="1" applyAlignment="1">
      <alignment/>
    </xf>
    <xf numFmtId="3" fontId="36" fillId="0" borderId="13" xfId="0" applyNumberFormat="1" applyFont="1" applyBorder="1" applyAlignment="1">
      <alignment/>
    </xf>
    <xf numFmtId="0" fontId="36" fillId="0" borderId="13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1" sqref="D1:E1"/>
    </sheetView>
  </sheetViews>
  <sheetFormatPr defaultColWidth="9.140625" defaultRowHeight="15"/>
  <cols>
    <col min="1" max="1" width="20.28125" style="0" customWidth="1"/>
    <col min="2" max="2" width="35.421875" style="0" customWidth="1"/>
    <col min="3" max="3" width="9.8515625" style="0" customWidth="1"/>
    <col min="4" max="4" width="8.140625" style="0" customWidth="1"/>
    <col min="5" max="5" width="12.8515625" style="0" customWidth="1"/>
  </cols>
  <sheetData>
    <row r="1" spans="4:5" ht="15">
      <c r="D1" s="12" t="s">
        <v>29</v>
      </c>
      <c r="E1" s="12"/>
    </row>
    <row r="2" spans="4:5" ht="15">
      <c r="D2" s="12" t="s">
        <v>25</v>
      </c>
      <c r="E2" s="12"/>
    </row>
    <row r="4" spans="1:5" ht="15">
      <c r="A4" s="12" t="s">
        <v>26</v>
      </c>
      <c r="B4" s="12"/>
      <c r="C4" s="12"/>
      <c r="D4" s="12"/>
      <c r="E4" s="12"/>
    </row>
    <row r="5" spans="1:2" ht="15">
      <c r="A5" s="13" t="s">
        <v>27</v>
      </c>
      <c r="B5" s="14"/>
    </row>
    <row r="6" spans="1:7" ht="15">
      <c r="A6" s="2" t="s">
        <v>15</v>
      </c>
      <c r="B6" s="2" t="s">
        <v>6</v>
      </c>
      <c r="C6" s="2" t="s">
        <v>0</v>
      </c>
      <c r="D6" s="2" t="s">
        <v>4</v>
      </c>
      <c r="E6" s="2" t="s">
        <v>5</v>
      </c>
      <c r="F6" s="1"/>
      <c r="G6" s="1"/>
    </row>
    <row r="7" spans="1:7" ht="15">
      <c r="A7" s="4"/>
      <c r="B7" s="4"/>
      <c r="C7" s="4" t="s">
        <v>1</v>
      </c>
      <c r="D7" s="4" t="s">
        <v>2</v>
      </c>
      <c r="E7" s="4" t="s">
        <v>3</v>
      </c>
      <c r="F7" s="1"/>
      <c r="G7" s="1"/>
    </row>
    <row r="8" spans="1:7" ht="15">
      <c r="A8" s="2" t="s">
        <v>16</v>
      </c>
      <c r="B8" s="5" t="s">
        <v>7</v>
      </c>
      <c r="C8" s="6">
        <v>366000</v>
      </c>
      <c r="D8" s="7">
        <f>C8-E8</f>
        <v>38000</v>
      </c>
      <c r="E8" s="6">
        <v>328000</v>
      </c>
      <c r="F8" s="1"/>
      <c r="G8" s="1"/>
    </row>
    <row r="9" spans="1:7" ht="15">
      <c r="A9" s="4"/>
      <c r="B9" s="5" t="s">
        <v>13</v>
      </c>
      <c r="C9" s="6">
        <v>59000</v>
      </c>
      <c r="D9" s="7">
        <f aca="true" t="shared" si="0" ref="D9:D20">C9-E9</f>
        <v>6000</v>
      </c>
      <c r="E9" s="6">
        <v>53000</v>
      </c>
      <c r="F9" s="1"/>
      <c r="G9" s="1"/>
    </row>
    <row r="10" spans="1:7" ht="15">
      <c r="A10" s="5" t="s">
        <v>17</v>
      </c>
      <c r="B10" s="5" t="s">
        <v>8</v>
      </c>
      <c r="C10" s="6">
        <v>83000</v>
      </c>
      <c r="D10" s="7">
        <f t="shared" si="0"/>
        <v>16000</v>
      </c>
      <c r="E10" s="6">
        <v>67000</v>
      </c>
      <c r="F10" s="1"/>
      <c r="G10" s="1"/>
    </row>
    <row r="11" spans="1:7" ht="15">
      <c r="A11" s="5" t="s">
        <v>18</v>
      </c>
      <c r="B11" s="5" t="s">
        <v>9</v>
      </c>
      <c r="C11" s="6">
        <v>228000</v>
      </c>
      <c r="D11" s="6">
        <f>C11-E11</f>
        <v>22800</v>
      </c>
      <c r="E11" s="6">
        <v>205200</v>
      </c>
      <c r="F11" s="1"/>
      <c r="G11" s="1"/>
    </row>
    <row r="12" spans="1:7" ht="15">
      <c r="A12" s="2" t="s">
        <v>19</v>
      </c>
      <c r="B12" s="5" t="s">
        <v>9</v>
      </c>
      <c r="C12" s="6">
        <v>208000</v>
      </c>
      <c r="D12" s="7">
        <f t="shared" si="0"/>
        <v>21000</v>
      </c>
      <c r="E12" s="6">
        <v>187000</v>
      </c>
      <c r="F12" s="1"/>
      <c r="G12" s="1"/>
    </row>
    <row r="13" spans="1:7" ht="15">
      <c r="A13" s="4"/>
      <c r="B13" s="5" t="s">
        <v>10</v>
      </c>
      <c r="C13" s="6">
        <v>145000</v>
      </c>
      <c r="D13" s="7">
        <f t="shared" si="0"/>
        <v>15000</v>
      </c>
      <c r="E13" s="6">
        <v>130000</v>
      </c>
      <c r="F13" s="1"/>
      <c r="G13" s="1"/>
    </row>
    <row r="14" spans="1:7" ht="15">
      <c r="A14" s="5" t="s">
        <v>20</v>
      </c>
      <c r="B14" s="5" t="s">
        <v>7</v>
      </c>
      <c r="C14" s="6">
        <v>514036</v>
      </c>
      <c r="D14" s="7">
        <f t="shared" si="0"/>
        <v>164036</v>
      </c>
      <c r="E14" s="6">
        <v>350000</v>
      </c>
      <c r="F14" s="1"/>
      <c r="G14" s="1"/>
    </row>
    <row r="15" spans="1:7" ht="15">
      <c r="A15" s="2" t="s">
        <v>21</v>
      </c>
      <c r="B15" s="5" t="s">
        <v>7</v>
      </c>
      <c r="C15" s="6">
        <v>315869</v>
      </c>
      <c r="D15" s="7">
        <f t="shared" si="0"/>
        <v>55869</v>
      </c>
      <c r="E15" s="6">
        <v>260000</v>
      </c>
      <c r="F15" s="1"/>
      <c r="G15" s="1"/>
    </row>
    <row r="16" spans="1:7" ht="15">
      <c r="A16" s="3"/>
      <c r="B16" s="5" t="s">
        <v>11</v>
      </c>
      <c r="C16" s="6">
        <v>21600</v>
      </c>
      <c r="D16" s="7">
        <f t="shared" si="0"/>
        <v>2160</v>
      </c>
      <c r="E16" s="6">
        <v>19440</v>
      </c>
      <c r="F16" s="1"/>
      <c r="G16" s="1"/>
    </row>
    <row r="17" spans="1:7" ht="15">
      <c r="A17" s="4"/>
      <c r="B17" s="5" t="s">
        <v>12</v>
      </c>
      <c r="C17" s="6">
        <v>13626</v>
      </c>
      <c r="D17" s="7">
        <f t="shared" si="0"/>
        <v>1363</v>
      </c>
      <c r="E17" s="6">
        <v>12263</v>
      </c>
      <c r="F17" s="1"/>
      <c r="G17" s="1"/>
    </row>
    <row r="18" spans="1:7" ht="15">
      <c r="A18" s="5" t="s">
        <v>22</v>
      </c>
      <c r="B18" s="5" t="s">
        <v>7</v>
      </c>
      <c r="C18" s="6">
        <v>550000</v>
      </c>
      <c r="D18" s="7">
        <f t="shared" si="0"/>
        <v>200000</v>
      </c>
      <c r="E18" s="6">
        <v>350000</v>
      </c>
      <c r="F18" s="1"/>
      <c r="G18" s="1"/>
    </row>
    <row r="19" spans="1:7" ht="15">
      <c r="A19" s="5" t="s">
        <v>23</v>
      </c>
      <c r="B19" s="5" t="s">
        <v>7</v>
      </c>
      <c r="C19" s="6">
        <v>997300</v>
      </c>
      <c r="D19" s="7">
        <f t="shared" si="0"/>
        <v>99730</v>
      </c>
      <c r="E19" s="6">
        <v>897570</v>
      </c>
      <c r="F19" s="1"/>
      <c r="G19" s="1"/>
    </row>
    <row r="20" spans="1:7" ht="15">
      <c r="A20" s="5" t="s">
        <v>24</v>
      </c>
      <c r="B20" s="5" t="s">
        <v>7</v>
      </c>
      <c r="C20" s="6">
        <v>1045000</v>
      </c>
      <c r="D20" s="7">
        <f t="shared" si="0"/>
        <v>209000</v>
      </c>
      <c r="E20" s="6">
        <v>836000</v>
      </c>
      <c r="F20" s="1"/>
      <c r="G20" s="1"/>
    </row>
    <row r="21" spans="1:5" ht="15">
      <c r="A21" s="8" t="s">
        <v>14</v>
      </c>
      <c r="B21" s="9"/>
      <c r="C21" s="10">
        <f>SUM(C8:C20)</f>
        <v>4546431</v>
      </c>
      <c r="D21" s="11">
        <f>SUM(D8:D20)</f>
        <v>850958</v>
      </c>
      <c r="E21" s="6">
        <f>SUM(E8:E20)</f>
        <v>3695473</v>
      </c>
    </row>
    <row r="23" spans="1:5" ht="15">
      <c r="A23" s="15" t="s">
        <v>28</v>
      </c>
      <c r="B23" s="15"/>
      <c r="C23" s="15"/>
      <c r="D23" s="15"/>
      <c r="E23" s="15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</sheetData>
  <sheetProtection/>
  <mergeCells count="5">
    <mergeCell ref="A4:E4"/>
    <mergeCell ref="D1:E1"/>
    <mergeCell ref="D2:E2"/>
    <mergeCell ref="A5:B5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2012-02-29T13:45:12Z</cp:lastPrinted>
  <dcterms:created xsi:type="dcterms:W3CDTF">2012-02-23T13:54:32Z</dcterms:created>
  <dcterms:modified xsi:type="dcterms:W3CDTF">2012-03-01T11:33:43Z</dcterms:modified>
  <cp:category/>
  <cp:version/>
  <cp:contentType/>
  <cp:contentStatus/>
</cp:coreProperties>
</file>