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000" windowHeight="6588" tabRatio="601" activeTab="0"/>
  </bookViews>
  <sheets>
    <sheet name="RK-37-2011-66, př. 1" sheetId="1" r:id="rId1"/>
  </sheets>
  <definedNames/>
  <calcPr fullCalcOnLoad="1"/>
</workbook>
</file>

<file path=xl/sharedStrings.xml><?xml version="1.0" encoding="utf-8"?>
<sst xmlns="http://schemas.openxmlformats.org/spreadsheetml/2006/main" count="109" uniqueCount="42">
  <si>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</si>
  <si>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</si>
  <si>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</si>
  <si>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</si>
  <si>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</si>
  <si>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</si>
  <si>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</si>
  <si>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Zůstatek k 1.1.2011</t>
  </si>
  <si>
    <t>Nový zůstatek k 31.12.2011</t>
  </si>
  <si>
    <t>Odvod do rozpočtu zřizovatele</t>
  </si>
  <si>
    <t>I. Návrh na úpravu čerpání investičního plánu pro rok 2011 u Domova pro seniory Mitrov, příspěvkové organizace</t>
  </si>
  <si>
    <t>Koupací lůžko</t>
  </si>
  <si>
    <t>Oprava oplocení vedle příjezdové brány</t>
  </si>
  <si>
    <t>Podkop na UNC</t>
  </si>
  <si>
    <t>Oprava nájezdu do budovy pavilonu</t>
  </si>
  <si>
    <t>Oprava zábradlí na nájezdu do budovy pavilonu</t>
  </si>
  <si>
    <t>Oprava stropu ve skladu brambor a zeleniny</t>
  </si>
  <si>
    <t>Oprava vjezdu do Slunečnice II.</t>
  </si>
  <si>
    <t>Technické zhodnocení vodního zdroje</t>
  </si>
  <si>
    <t>Oprava sociáolního zařízení zámek - přízemí</t>
  </si>
  <si>
    <t>Síťová barevná tiskárna a kopírka</t>
  </si>
  <si>
    <t>Keramická pec</t>
  </si>
  <si>
    <t>Rekonstrukce střech 3 chatek Lipno</t>
  </si>
  <si>
    <t>Varný kotel 150 l</t>
  </si>
  <si>
    <t>Opravy a údržba majetku</t>
  </si>
  <si>
    <t>Opravy a udržování majetku</t>
  </si>
  <si>
    <t>Převod z RF</t>
  </si>
  <si>
    <t>Konvektomat</t>
  </si>
  <si>
    <t>Opravy 3 pokojů (umyvadla, podlahy)</t>
  </si>
  <si>
    <t>Myčka podložních nádob</t>
  </si>
  <si>
    <t>Modernizace ovládacího zařízení v kotelně</t>
  </si>
  <si>
    <t>Opravy střechy a okapů</t>
  </si>
  <si>
    <t>Opravy odpadů a obkladů ve stávajících sprchách</t>
  </si>
  <si>
    <t>Zabudování žaluzií v oknech kanceláří</t>
  </si>
  <si>
    <t>Anténní rozvody TV</t>
  </si>
  <si>
    <t>Rozvod anténních rozvodů ve Světlé n. S.</t>
  </si>
  <si>
    <t>II. Návrh na úpravu čerpání investičního plánu pro rok 2011 u Diagnostického ústavu sociální péče Černovice, příspěvkové organizace</t>
  </si>
  <si>
    <t>III. Návrh na úpravu čerpání investičního plánu pro rok 2011 u Ústav sociální péče pro mentálně postižené Těchobuz, příspěvkové organizace</t>
  </si>
  <si>
    <t>IV. Návrh na úpravu čerpání investičního plánu pro rok 2011 u Domova důchodců Onšov, příspěvkové organizace</t>
  </si>
  <si>
    <t>V. Návrh na úpravu čerpání investičního plánu pro rok 2011 u Ústavu sociální péče Ledeč nad Sázavou, příspěvkové organizace</t>
  </si>
  <si>
    <t>Dorozumívací zařízení do výtahů 4x</t>
  </si>
  <si>
    <t>RK-37-2011-66,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</si>
</sst>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left"/>
    </xf>
    <xf numFmtId="0" fontId="3" fillId="0" borderId="2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3" fontId="3" fillId="0" borderId="6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 quotePrefix="1">
      <alignment horizontal="right"/>
    </xf>
    <xf numFmtId="3" fontId="3" fillId="0" borderId="1" xfId="0" applyNumberFormat="1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right"/>
    </xf>
    <xf numFmtId="3" fontId="3" fillId="0" borderId="12" xfId="0" applyNumberFormat="1" applyFont="1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21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23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2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3" fontId="4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left"/>
    </xf>
    <xf numFmtId="3" fontId="4" fillId="0" borderId="28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29" xfId="0" applyNumberFormat="1" applyFont="1" applyFill="1" applyBorder="1" applyAlignment="1">
      <alignment horizontal="left" vertical="center"/>
    </xf>
    <xf numFmtId="0" fontId="4" fillId="0" borderId="30" xfId="0" applyFont="1" applyBorder="1" applyAlignment="1" quotePrefix="1">
      <alignment horizontal="right"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workbookViewId="0" topLeftCell="G1">
      <selection activeCell="H1" sqref="H1:I1"/>
    </sheetView>
  </sheetViews>
  <sheetFormatPr defaultColWidth="9.00390625" defaultRowHeight="12.75"/>
  <cols>
    <col min="1" max="1" width="2.00390625" style="1" customWidth="1"/>
    <col min="2" max="2" width="20.50390625" style="1" customWidth="1"/>
    <col min="3" max="3" width="28.50390625" style="1" customWidth="1"/>
    <col min="4" max="4" width="9.00390625" style="1" customWidth="1"/>
    <col min="5" max="5" width="41.625" style="1" customWidth="1"/>
    <col min="6" max="6" width="9.50390625" style="1" customWidth="1"/>
    <col min="7" max="7" width="52.50390625" style="1" bestFit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3.5">
      <c r="H1" s="61" t="s">
        <v>41</v>
      </c>
      <c r="I1" s="62"/>
    </row>
    <row r="2" spans="8:9" ht="13.5">
      <c r="H2" s="61" t="s">
        <v>3</v>
      </c>
      <c r="I2" s="62"/>
    </row>
    <row r="4" spans="1:9" ht="18" customHeight="1">
      <c r="A4" s="30"/>
      <c r="B4" s="59" t="s">
        <v>10</v>
      </c>
      <c r="C4" s="60"/>
      <c r="D4" s="60"/>
      <c r="E4" s="60"/>
      <c r="F4" s="60"/>
      <c r="G4" s="60"/>
      <c r="H4" s="60"/>
      <c r="I4" s="60"/>
    </row>
    <row r="5" ht="13.5" hidden="1">
      <c r="G5" s="31"/>
    </row>
    <row r="7" ht="14.25" thickBot="1">
      <c r="I7" s="4" t="s">
        <v>4</v>
      </c>
    </row>
    <row r="8" spans="2:9" ht="27">
      <c r="B8" s="8" t="s">
        <v>7</v>
      </c>
      <c r="C8" s="53" t="s">
        <v>2</v>
      </c>
      <c r="D8" s="54"/>
      <c r="E8" s="55" t="s">
        <v>5</v>
      </c>
      <c r="F8" s="56"/>
      <c r="G8" s="53" t="s">
        <v>1</v>
      </c>
      <c r="H8" s="54"/>
      <c r="I8" s="14" t="s">
        <v>8</v>
      </c>
    </row>
    <row r="9" spans="2:9" ht="13.5">
      <c r="B9" s="9"/>
      <c r="C9" s="2" t="s">
        <v>6</v>
      </c>
      <c r="D9" s="11">
        <v>1144</v>
      </c>
      <c r="E9" s="32" t="s">
        <v>11</v>
      </c>
      <c r="F9" s="5">
        <v>90</v>
      </c>
      <c r="G9" s="32" t="s">
        <v>11</v>
      </c>
      <c r="H9" s="5">
        <v>95</v>
      </c>
      <c r="I9" s="15"/>
    </row>
    <row r="10" spans="2:9" ht="13.5">
      <c r="B10" s="9"/>
      <c r="C10" s="2"/>
      <c r="D10" s="12"/>
      <c r="E10" s="32" t="s">
        <v>12</v>
      </c>
      <c r="F10" s="5">
        <v>280</v>
      </c>
      <c r="G10" s="32" t="s">
        <v>12</v>
      </c>
      <c r="H10" s="5">
        <v>97.776</v>
      </c>
      <c r="I10" s="15"/>
    </row>
    <row r="11" spans="2:9" ht="13.5">
      <c r="B11" s="9"/>
      <c r="C11" s="2"/>
      <c r="D11" s="12"/>
      <c r="E11" s="32" t="s">
        <v>13</v>
      </c>
      <c r="F11" s="5">
        <v>160</v>
      </c>
      <c r="G11" s="32" t="s">
        <v>13</v>
      </c>
      <c r="H11" s="5">
        <v>122.311</v>
      </c>
      <c r="I11" s="15"/>
    </row>
    <row r="12" spans="2:9" ht="13.5">
      <c r="B12" s="9"/>
      <c r="C12" s="2"/>
      <c r="D12" s="12"/>
      <c r="E12" s="32" t="s">
        <v>14</v>
      </c>
      <c r="F12" s="5">
        <v>400</v>
      </c>
      <c r="G12" s="32" t="s">
        <v>14</v>
      </c>
      <c r="H12" s="5">
        <v>186.68</v>
      </c>
      <c r="I12" s="15"/>
    </row>
    <row r="13" spans="2:9" ht="13.5">
      <c r="B13" s="9"/>
      <c r="C13" s="2"/>
      <c r="D13" s="12"/>
      <c r="E13" s="7" t="s">
        <v>15</v>
      </c>
      <c r="F13" s="33">
        <v>100</v>
      </c>
      <c r="G13" s="7" t="s">
        <v>15</v>
      </c>
      <c r="H13" s="33">
        <v>133.65</v>
      </c>
      <c r="I13" s="15"/>
    </row>
    <row r="14" spans="2:9" ht="13.5">
      <c r="B14" s="9"/>
      <c r="C14" s="2"/>
      <c r="D14" s="12"/>
      <c r="E14" s="7" t="s">
        <v>16</v>
      </c>
      <c r="F14" s="5">
        <v>110</v>
      </c>
      <c r="G14" s="7" t="s">
        <v>16</v>
      </c>
      <c r="H14" s="5">
        <v>179.52</v>
      </c>
      <c r="I14" s="15"/>
    </row>
    <row r="15" spans="2:9" ht="13.5">
      <c r="B15" s="9"/>
      <c r="C15" s="2"/>
      <c r="D15" s="12"/>
      <c r="E15" s="7" t="s">
        <v>17</v>
      </c>
      <c r="F15" s="5">
        <v>340</v>
      </c>
      <c r="G15" s="7" t="s">
        <v>17</v>
      </c>
      <c r="H15" s="5">
        <v>198</v>
      </c>
      <c r="I15" s="15"/>
    </row>
    <row r="16" spans="2:9" ht="13.5">
      <c r="B16" s="9"/>
      <c r="C16" s="2"/>
      <c r="D16" s="12"/>
      <c r="E16" s="7" t="s">
        <v>9</v>
      </c>
      <c r="F16" s="49">
        <v>408</v>
      </c>
      <c r="G16" s="7" t="s">
        <v>9</v>
      </c>
      <c r="H16" s="49">
        <v>408</v>
      </c>
      <c r="I16" s="15"/>
    </row>
    <row r="17" spans="2:9" ht="13.5">
      <c r="B17" s="9"/>
      <c r="C17" s="13"/>
      <c r="D17" s="12"/>
      <c r="E17" s="7"/>
      <c r="F17" s="35"/>
      <c r="G17" s="7" t="s">
        <v>18</v>
      </c>
      <c r="H17" s="50">
        <v>143</v>
      </c>
      <c r="I17" s="15"/>
    </row>
    <row r="18" spans="2:9" ht="13.5">
      <c r="B18" s="9"/>
      <c r="C18" s="2"/>
      <c r="D18" s="3"/>
      <c r="E18" s="10"/>
      <c r="F18" s="6"/>
      <c r="G18" s="7" t="s">
        <v>19</v>
      </c>
      <c r="H18" s="5">
        <v>200</v>
      </c>
      <c r="I18" s="15"/>
    </row>
    <row r="19" spans="2:9" ht="14.25" thickBot="1">
      <c r="B19" s="16"/>
      <c r="C19" s="17"/>
      <c r="D19" s="18"/>
      <c r="E19" s="19"/>
      <c r="F19" s="20"/>
      <c r="G19" s="7"/>
      <c r="H19" s="29"/>
      <c r="I19" s="21"/>
    </row>
    <row r="20" spans="2:9" ht="14.25" thickBot="1">
      <c r="B20" s="28">
        <v>745</v>
      </c>
      <c r="C20" s="22" t="s">
        <v>0</v>
      </c>
      <c r="D20" s="23">
        <f>SUM(D9:D18)</f>
        <v>1144</v>
      </c>
      <c r="E20" s="24" t="s">
        <v>0</v>
      </c>
      <c r="F20" s="25">
        <f>SUM(F9:F18)</f>
        <v>1888</v>
      </c>
      <c r="G20" s="22" t="s">
        <v>0</v>
      </c>
      <c r="H20" s="26">
        <f>SUM(H9:H19)</f>
        <v>1763.937</v>
      </c>
      <c r="I20" s="27">
        <f>B20+D20-H20</f>
        <v>125.0630000000001</v>
      </c>
    </row>
    <row r="22" spans="1:9" ht="18" customHeight="1">
      <c r="A22" s="30"/>
      <c r="B22" s="59" t="s">
        <v>36</v>
      </c>
      <c r="C22" s="60"/>
      <c r="D22" s="60"/>
      <c r="E22" s="60"/>
      <c r="F22" s="60"/>
      <c r="G22" s="60"/>
      <c r="H22" s="60"/>
      <c r="I22" s="60"/>
    </row>
    <row r="23" ht="13.5" hidden="1">
      <c r="G23" s="31"/>
    </row>
    <row r="25" ht="14.25" thickBot="1">
      <c r="I25" s="4" t="s">
        <v>4</v>
      </c>
    </row>
    <row r="26" spans="2:9" ht="27">
      <c r="B26" s="8" t="s">
        <v>7</v>
      </c>
      <c r="C26" s="53" t="s">
        <v>2</v>
      </c>
      <c r="D26" s="54"/>
      <c r="E26" s="55" t="s">
        <v>5</v>
      </c>
      <c r="F26" s="56"/>
      <c r="G26" s="53" t="s">
        <v>1</v>
      </c>
      <c r="H26" s="54"/>
      <c r="I26" s="14" t="s">
        <v>8</v>
      </c>
    </row>
    <row r="27" spans="2:9" ht="13.5">
      <c r="B27" s="9"/>
      <c r="C27" s="2" t="s">
        <v>6</v>
      </c>
      <c r="D27" s="11">
        <v>2430</v>
      </c>
      <c r="E27" s="32" t="s">
        <v>20</v>
      </c>
      <c r="F27" s="5">
        <v>130</v>
      </c>
      <c r="G27" s="32" t="s">
        <v>20</v>
      </c>
      <c r="H27" s="5">
        <v>77</v>
      </c>
      <c r="I27" s="15"/>
    </row>
    <row r="28" spans="2:9" ht="13.5">
      <c r="B28" s="9"/>
      <c r="C28" s="2"/>
      <c r="D28" s="12"/>
      <c r="E28" s="32" t="s">
        <v>21</v>
      </c>
      <c r="F28" s="5">
        <v>100</v>
      </c>
      <c r="G28" s="32" t="s">
        <v>21</v>
      </c>
      <c r="H28" s="5">
        <v>95</v>
      </c>
      <c r="I28" s="15"/>
    </row>
    <row r="29" spans="2:9" ht="13.5">
      <c r="B29" s="9"/>
      <c r="C29" s="2"/>
      <c r="D29" s="12"/>
      <c r="E29" s="32" t="s">
        <v>22</v>
      </c>
      <c r="F29" s="5">
        <v>160</v>
      </c>
      <c r="G29" s="32" t="s">
        <v>22</v>
      </c>
      <c r="H29" s="5">
        <v>213</v>
      </c>
      <c r="I29" s="15"/>
    </row>
    <row r="30" spans="2:9" ht="13.5">
      <c r="B30" s="9"/>
      <c r="C30" s="2"/>
      <c r="D30" s="12"/>
      <c r="E30" s="32" t="s">
        <v>23</v>
      </c>
      <c r="F30" s="5">
        <v>150</v>
      </c>
      <c r="G30" s="32" t="s">
        <v>23</v>
      </c>
      <c r="H30" s="5">
        <v>116</v>
      </c>
      <c r="I30" s="15"/>
    </row>
    <row r="31" spans="2:9" ht="13.5">
      <c r="B31" s="9"/>
      <c r="C31" s="2"/>
      <c r="D31" s="12"/>
      <c r="E31" s="7" t="s">
        <v>9</v>
      </c>
      <c r="F31" s="33">
        <v>1486</v>
      </c>
      <c r="G31" s="7" t="s">
        <v>9</v>
      </c>
      <c r="H31" s="33">
        <v>1486</v>
      </c>
      <c r="I31" s="15"/>
    </row>
    <row r="32" spans="2:9" ht="13.5">
      <c r="B32" s="9"/>
      <c r="C32" s="2"/>
      <c r="D32" s="12"/>
      <c r="E32" s="7"/>
      <c r="F32" s="5"/>
      <c r="G32" s="7" t="s">
        <v>24</v>
      </c>
      <c r="H32" s="5">
        <v>1000</v>
      </c>
      <c r="I32" s="15"/>
    </row>
    <row r="33" spans="2:9" ht="13.5">
      <c r="B33" s="9"/>
      <c r="C33" s="2"/>
      <c r="D33" s="12"/>
      <c r="E33" s="7"/>
      <c r="F33" s="5"/>
      <c r="G33" s="7"/>
      <c r="H33" s="5"/>
      <c r="I33" s="15"/>
    </row>
    <row r="34" spans="2:9" ht="13.5">
      <c r="B34" s="9"/>
      <c r="C34" s="2"/>
      <c r="D34" s="12"/>
      <c r="E34" s="7"/>
      <c r="F34" s="34"/>
      <c r="G34" s="7"/>
      <c r="H34" s="34"/>
      <c r="I34" s="15"/>
    </row>
    <row r="35" spans="2:9" ht="13.5">
      <c r="B35" s="9"/>
      <c r="C35" s="13"/>
      <c r="D35" s="12"/>
      <c r="E35" s="7"/>
      <c r="F35" s="35"/>
      <c r="G35" s="7"/>
      <c r="H35" s="35"/>
      <c r="I35" s="15"/>
    </row>
    <row r="36" spans="2:9" ht="13.5">
      <c r="B36" s="9"/>
      <c r="C36" s="2"/>
      <c r="D36" s="3"/>
      <c r="E36" s="10"/>
      <c r="F36" s="6"/>
      <c r="G36" s="7"/>
      <c r="H36" s="5"/>
      <c r="I36" s="15"/>
    </row>
    <row r="37" spans="2:9" ht="14.25" thickBot="1">
      <c r="B37" s="16"/>
      <c r="C37" s="17"/>
      <c r="D37" s="18"/>
      <c r="E37" s="19"/>
      <c r="F37" s="20"/>
      <c r="G37" s="7"/>
      <c r="H37" s="29"/>
      <c r="I37" s="21"/>
    </row>
    <row r="38" spans="2:9" ht="14.25" thickBot="1">
      <c r="B38" s="28">
        <v>3285</v>
      </c>
      <c r="C38" s="22" t="s">
        <v>0</v>
      </c>
      <c r="D38" s="23">
        <f>SUM(D27:D36)</f>
        <v>2430</v>
      </c>
      <c r="E38" s="24" t="s">
        <v>0</v>
      </c>
      <c r="F38" s="25">
        <f>SUM(F27:F36)</f>
        <v>2026</v>
      </c>
      <c r="G38" s="22" t="s">
        <v>0</v>
      </c>
      <c r="H38" s="26">
        <f>SUM(H27:H37)</f>
        <v>2987</v>
      </c>
      <c r="I38" s="27">
        <f>B38+D38-H38</f>
        <v>2728</v>
      </c>
    </row>
    <row r="40" spans="1:9" ht="18" customHeight="1">
      <c r="A40" s="30"/>
      <c r="B40" s="59" t="s">
        <v>37</v>
      </c>
      <c r="C40" s="60"/>
      <c r="D40" s="60"/>
      <c r="E40" s="60"/>
      <c r="F40" s="60"/>
      <c r="G40" s="60"/>
      <c r="H40" s="60"/>
      <c r="I40" s="60"/>
    </row>
    <row r="41" ht="13.5" hidden="1">
      <c r="G41" s="31"/>
    </row>
    <row r="43" ht="14.25" thickBot="1">
      <c r="I43" s="4" t="s">
        <v>4</v>
      </c>
    </row>
    <row r="44" spans="2:9" ht="27">
      <c r="B44" s="8" t="s">
        <v>7</v>
      </c>
      <c r="C44" s="53" t="s">
        <v>2</v>
      </c>
      <c r="D44" s="54"/>
      <c r="E44" s="55" t="s">
        <v>5</v>
      </c>
      <c r="F44" s="56"/>
      <c r="G44" s="53" t="s">
        <v>1</v>
      </c>
      <c r="H44" s="54"/>
      <c r="I44" s="14" t="s">
        <v>8</v>
      </c>
    </row>
    <row r="45" spans="2:9" ht="13.5">
      <c r="B45" s="9"/>
      <c r="C45" s="2" t="s">
        <v>6</v>
      </c>
      <c r="D45" s="11">
        <v>1399</v>
      </c>
      <c r="E45" s="32" t="s">
        <v>9</v>
      </c>
      <c r="F45" s="5">
        <v>848</v>
      </c>
      <c r="G45" s="32" t="s">
        <v>9</v>
      </c>
      <c r="H45" s="5">
        <v>848</v>
      </c>
      <c r="I45" s="15"/>
    </row>
    <row r="46" spans="2:9" ht="13.5">
      <c r="B46" s="9"/>
      <c r="C46" s="2" t="s">
        <v>26</v>
      </c>
      <c r="D46" s="12">
        <v>90</v>
      </c>
      <c r="E46" s="32" t="s">
        <v>25</v>
      </c>
      <c r="F46" s="5">
        <v>200</v>
      </c>
      <c r="G46" s="32" t="s">
        <v>25</v>
      </c>
      <c r="H46" s="5">
        <v>400</v>
      </c>
      <c r="I46" s="15"/>
    </row>
    <row r="47" spans="2:9" ht="13.5">
      <c r="B47" s="9"/>
      <c r="C47" s="2"/>
      <c r="D47" s="12"/>
      <c r="E47" s="32"/>
      <c r="F47" s="5"/>
      <c r="G47" s="32"/>
      <c r="H47" s="5"/>
      <c r="I47" s="15"/>
    </row>
    <row r="48" spans="2:9" ht="13.5">
      <c r="B48" s="9"/>
      <c r="C48" s="2"/>
      <c r="D48" s="12"/>
      <c r="E48" s="32"/>
      <c r="F48" s="5"/>
      <c r="G48" s="32"/>
      <c r="H48" s="5"/>
      <c r="I48" s="15"/>
    </row>
    <row r="49" spans="2:9" ht="13.5">
      <c r="B49" s="9"/>
      <c r="C49" s="2"/>
      <c r="D49" s="12"/>
      <c r="E49" s="7"/>
      <c r="F49" s="33"/>
      <c r="G49" s="7"/>
      <c r="H49" s="33"/>
      <c r="I49" s="15"/>
    </row>
    <row r="50" spans="2:9" ht="13.5">
      <c r="B50" s="9"/>
      <c r="C50" s="2"/>
      <c r="D50" s="12"/>
      <c r="E50" s="7"/>
      <c r="F50" s="5"/>
      <c r="G50" s="7"/>
      <c r="H50" s="5"/>
      <c r="I50" s="15"/>
    </row>
    <row r="51" spans="2:9" ht="13.5">
      <c r="B51" s="9"/>
      <c r="C51" s="2"/>
      <c r="D51" s="12"/>
      <c r="E51" s="7"/>
      <c r="F51" s="5"/>
      <c r="G51" s="7"/>
      <c r="H51" s="5"/>
      <c r="I51" s="15"/>
    </row>
    <row r="52" spans="2:9" ht="13.5">
      <c r="B52" s="9"/>
      <c r="C52" s="2"/>
      <c r="D52" s="12"/>
      <c r="E52" s="7"/>
      <c r="F52" s="34"/>
      <c r="G52" s="7"/>
      <c r="H52" s="34"/>
      <c r="I52" s="15"/>
    </row>
    <row r="53" spans="2:9" ht="13.5">
      <c r="B53" s="9"/>
      <c r="C53" s="13"/>
      <c r="D53" s="12"/>
      <c r="E53" s="7"/>
      <c r="F53" s="35"/>
      <c r="G53" s="7"/>
      <c r="H53" s="35"/>
      <c r="I53" s="15"/>
    </row>
    <row r="54" spans="2:9" ht="13.5">
      <c r="B54" s="9"/>
      <c r="C54" s="2"/>
      <c r="D54" s="3"/>
      <c r="E54" s="10"/>
      <c r="F54" s="6"/>
      <c r="G54" s="7"/>
      <c r="H54" s="5"/>
      <c r="I54" s="15"/>
    </row>
    <row r="55" spans="2:9" ht="14.25" thickBot="1">
      <c r="B55" s="16"/>
      <c r="C55" s="17"/>
      <c r="D55" s="18"/>
      <c r="E55" s="19"/>
      <c r="F55" s="20"/>
      <c r="G55" s="7"/>
      <c r="H55" s="29"/>
      <c r="I55" s="21"/>
    </row>
    <row r="56" spans="2:9" ht="14.25" thickBot="1">
      <c r="B56" s="28">
        <v>399</v>
      </c>
      <c r="C56" s="22" t="s">
        <v>0</v>
      </c>
      <c r="D56" s="23">
        <f>SUM(D45:D54)</f>
        <v>1489</v>
      </c>
      <c r="E56" s="24" t="s">
        <v>0</v>
      </c>
      <c r="F56" s="25">
        <f>SUM(F45:F54)</f>
        <v>1048</v>
      </c>
      <c r="G56" s="22" t="s">
        <v>0</v>
      </c>
      <c r="H56" s="26">
        <f>SUM(H45:H55)</f>
        <v>1248</v>
      </c>
      <c r="I56" s="27">
        <f>B56+D56-H56</f>
        <v>640</v>
      </c>
    </row>
    <row r="58" spans="1:9" ht="18" customHeight="1">
      <c r="A58" s="30"/>
      <c r="B58" s="59" t="s">
        <v>38</v>
      </c>
      <c r="C58" s="60"/>
      <c r="D58" s="60"/>
      <c r="E58" s="60"/>
      <c r="F58" s="60"/>
      <c r="G58" s="60"/>
      <c r="H58" s="60"/>
      <c r="I58" s="60"/>
    </row>
    <row r="59" ht="13.5" hidden="1">
      <c r="G59" s="31"/>
    </row>
    <row r="61" ht="14.25" thickBot="1">
      <c r="I61" s="4" t="s">
        <v>4</v>
      </c>
    </row>
    <row r="62" spans="2:9" ht="27">
      <c r="B62" s="8" t="s">
        <v>7</v>
      </c>
      <c r="C62" s="53" t="s">
        <v>2</v>
      </c>
      <c r="D62" s="54"/>
      <c r="E62" s="55" t="s">
        <v>5</v>
      </c>
      <c r="F62" s="56"/>
      <c r="G62" s="53" t="s">
        <v>1</v>
      </c>
      <c r="H62" s="54"/>
      <c r="I62" s="14" t="s">
        <v>8</v>
      </c>
    </row>
    <row r="63" spans="2:9" ht="13.5">
      <c r="B63" s="9"/>
      <c r="C63" s="2" t="s">
        <v>6</v>
      </c>
      <c r="D63" s="11">
        <v>400</v>
      </c>
      <c r="E63" s="32" t="s">
        <v>27</v>
      </c>
      <c r="F63" s="5">
        <v>150</v>
      </c>
      <c r="G63" s="32" t="s">
        <v>27</v>
      </c>
      <c r="H63" s="5">
        <v>150</v>
      </c>
      <c r="I63" s="15"/>
    </row>
    <row r="64" spans="2:9" ht="13.5">
      <c r="B64" s="9"/>
      <c r="C64" s="2"/>
      <c r="D64" s="12"/>
      <c r="E64" s="32" t="s">
        <v>28</v>
      </c>
      <c r="F64" s="5">
        <v>200</v>
      </c>
      <c r="G64" s="32" t="s">
        <v>28</v>
      </c>
      <c r="H64" s="5">
        <v>200</v>
      </c>
      <c r="I64" s="15"/>
    </row>
    <row r="65" spans="2:9" ht="13.5">
      <c r="B65" s="9"/>
      <c r="C65" s="2"/>
      <c r="D65" s="12"/>
      <c r="E65" s="32" t="s">
        <v>9</v>
      </c>
      <c r="F65" s="5">
        <v>161</v>
      </c>
      <c r="G65" s="32" t="s">
        <v>9</v>
      </c>
      <c r="H65" s="5">
        <v>161</v>
      </c>
      <c r="I65" s="15"/>
    </row>
    <row r="66" spans="2:9" ht="13.5">
      <c r="B66" s="9"/>
      <c r="C66" s="2"/>
      <c r="D66" s="12"/>
      <c r="E66" s="32"/>
      <c r="F66" s="5"/>
      <c r="G66" s="32" t="s">
        <v>29</v>
      </c>
      <c r="H66" s="5">
        <v>150</v>
      </c>
      <c r="I66" s="15"/>
    </row>
    <row r="67" spans="2:9" ht="13.5">
      <c r="B67" s="9"/>
      <c r="C67" s="2"/>
      <c r="D67" s="12"/>
      <c r="E67" s="7"/>
      <c r="F67" s="33"/>
      <c r="G67" s="7"/>
      <c r="H67" s="33"/>
      <c r="I67" s="15"/>
    </row>
    <row r="68" spans="2:9" ht="13.5">
      <c r="B68" s="9"/>
      <c r="C68" s="2"/>
      <c r="D68" s="12"/>
      <c r="E68" s="7"/>
      <c r="F68" s="5"/>
      <c r="G68" s="7"/>
      <c r="H68" s="5"/>
      <c r="I68" s="15"/>
    </row>
    <row r="69" spans="2:9" ht="13.5">
      <c r="B69" s="9"/>
      <c r="C69" s="2"/>
      <c r="D69" s="12"/>
      <c r="E69" s="7"/>
      <c r="F69" s="5"/>
      <c r="G69" s="7"/>
      <c r="H69" s="5"/>
      <c r="I69" s="15"/>
    </row>
    <row r="70" spans="2:9" ht="13.5">
      <c r="B70" s="9"/>
      <c r="C70" s="2"/>
      <c r="D70" s="12"/>
      <c r="E70" s="7"/>
      <c r="F70" s="34"/>
      <c r="G70" s="7"/>
      <c r="H70" s="34"/>
      <c r="I70" s="15"/>
    </row>
    <row r="71" spans="2:9" ht="13.5">
      <c r="B71" s="9"/>
      <c r="C71" s="13"/>
      <c r="D71" s="12"/>
      <c r="E71" s="7"/>
      <c r="F71" s="35"/>
      <c r="G71" s="7"/>
      <c r="H71" s="35"/>
      <c r="I71" s="15"/>
    </row>
    <row r="72" spans="2:9" ht="13.5">
      <c r="B72" s="9"/>
      <c r="C72" s="2"/>
      <c r="D72" s="3"/>
      <c r="E72" s="10"/>
      <c r="F72" s="6"/>
      <c r="G72" s="7"/>
      <c r="H72" s="5"/>
      <c r="I72" s="15"/>
    </row>
    <row r="73" spans="2:9" ht="14.25" thickBot="1">
      <c r="B73" s="16"/>
      <c r="C73" s="17"/>
      <c r="D73" s="18"/>
      <c r="E73" s="19"/>
      <c r="F73" s="20"/>
      <c r="G73" s="7"/>
      <c r="H73" s="29"/>
      <c r="I73" s="21"/>
    </row>
    <row r="74" spans="2:9" ht="14.25" thickBot="1">
      <c r="B74" s="28">
        <v>521</v>
      </c>
      <c r="C74" s="22" t="s">
        <v>0</v>
      </c>
      <c r="D74" s="23">
        <f>SUM(D63:D72)</f>
        <v>400</v>
      </c>
      <c r="E74" s="24" t="s">
        <v>0</v>
      </c>
      <c r="F74" s="25">
        <f>SUM(F63:F72)</f>
        <v>511</v>
      </c>
      <c r="G74" s="22" t="s">
        <v>0</v>
      </c>
      <c r="H74" s="26">
        <f>SUM(H63:H73)</f>
        <v>661</v>
      </c>
      <c r="I74" s="27">
        <f>B74+D74-H74</f>
        <v>260</v>
      </c>
    </row>
    <row r="76" spans="1:9" s="38" customFormat="1" ht="18" customHeight="1">
      <c r="A76" s="37"/>
      <c r="B76" s="51" t="s">
        <v>39</v>
      </c>
      <c r="C76" s="52"/>
      <c r="D76" s="52"/>
      <c r="E76" s="52"/>
      <c r="F76" s="52"/>
      <c r="G76" s="52"/>
      <c r="H76" s="52"/>
      <c r="I76" s="52"/>
    </row>
    <row r="77" ht="13.5" hidden="1">
      <c r="G77" s="31"/>
    </row>
    <row r="79" ht="14.25" thickBot="1">
      <c r="I79" s="4" t="s">
        <v>4</v>
      </c>
    </row>
    <row r="80" spans="2:9" ht="27.75" thickBot="1">
      <c r="B80" s="8" t="s">
        <v>7</v>
      </c>
      <c r="C80" s="53" t="s">
        <v>2</v>
      </c>
      <c r="D80" s="54"/>
      <c r="E80" s="55" t="s">
        <v>5</v>
      </c>
      <c r="F80" s="56"/>
      <c r="G80" s="57" t="s">
        <v>1</v>
      </c>
      <c r="H80" s="58"/>
      <c r="I80" s="14" t="s">
        <v>8</v>
      </c>
    </row>
    <row r="81" spans="2:9" ht="13.5">
      <c r="B81" s="9"/>
      <c r="C81" s="2" t="s">
        <v>6</v>
      </c>
      <c r="D81" s="11">
        <v>952</v>
      </c>
      <c r="E81" s="32" t="s">
        <v>40</v>
      </c>
      <c r="F81" s="6">
        <v>80</v>
      </c>
      <c r="G81" s="44" t="s">
        <v>40</v>
      </c>
      <c r="H81" s="45">
        <v>53</v>
      </c>
      <c r="I81" s="15"/>
    </row>
    <row r="82" spans="2:9" ht="13.5">
      <c r="B82" s="9"/>
      <c r="C82" s="2"/>
      <c r="D82" s="12"/>
      <c r="E82" s="32" t="s">
        <v>30</v>
      </c>
      <c r="F82" s="6">
        <v>100</v>
      </c>
      <c r="G82" s="2" t="s">
        <v>30</v>
      </c>
      <c r="H82" s="5">
        <v>108</v>
      </c>
      <c r="I82" s="15"/>
    </row>
    <row r="83" spans="2:9" ht="13.5">
      <c r="B83" s="9"/>
      <c r="C83" s="2"/>
      <c r="D83" s="12"/>
      <c r="E83" s="32" t="s">
        <v>31</v>
      </c>
      <c r="F83" s="6">
        <v>30</v>
      </c>
      <c r="G83" s="7" t="s">
        <v>34</v>
      </c>
      <c r="H83" s="5">
        <v>13</v>
      </c>
      <c r="I83" s="15"/>
    </row>
    <row r="84" spans="2:9" ht="27">
      <c r="B84" s="9"/>
      <c r="C84" s="2"/>
      <c r="D84" s="12"/>
      <c r="E84" s="36" t="s">
        <v>32</v>
      </c>
      <c r="F84" s="6">
        <v>42</v>
      </c>
      <c r="G84" s="13" t="s">
        <v>33</v>
      </c>
      <c r="H84" s="5">
        <v>13</v>
      </c>
      <c r="I84" s="15"/>
    </row>
    <row r="85" spans="2:9" ht="13.5">
      <c r="B85" s="9"/>
      <c r="C85" s="2"/>
      <c r="D85" s="12"/>
      <c r="E85" s="7" t="s">
        <v>9</v>
      </c>
      <c r="F85" s="39">
        <v>538</v>
      </c>
      <c r="G85" s="7" t="s">
        <v>9</v>
      </c>
      <c r="H85" s="5">
        <v>538</v>
      </c>
      <c r="I85" s="15"/>
    </row>
    <row r="86" spans="2:9" ht="13.5">
      <c r="B86" s="9"/>
      <c r="C86" s="2"/>
      <c r="D86" s="12"/>
      <c r="E86" s="7"/>
      <c r="F86" s="6"/>
      <c r="G86" s="46" t="s">
        <v>35</v>
      </c>
      <c r="H86" s="49">
        <v>21</v>
      </c>
      <c r="I86" s="15"/>
    </row>
    <row r="87" spans="2:9" ht="13.5">
      <c r="B87" s="9"/>
      <c r="C87" s="2"/>
      <c r="D87" s="12"/>
      <c r="E87" s="7"/>
      <c r="F87" s="6"/>
      <c r="G87" s="7"/>
      <c r="H87" s="5"/>
      <c r="I87" s="15"/>
    </row>
    <row r="88" spans="2:9" ht="13.5">
      <c r="B88" s="9"/>
      <c r="C88" s="2"/>
      <c r="D88" s="12"/>
      <c r="E88" s="7"/>
      <c r="F88" s="40"/>
      <c r="G88" s="7"/>
      <c r="H88" s="34"/>
      <c r="I88" s="15"/>
    </row>
    <row r="89" spans="2:9" ht="13.5">
      <c r="B89" s="9"/>
      <c r="C89" s="13"/>
      <c r="D89" s="12"/>
      <c r="E89" s="7"/>
      <c r="F89" s="41"/>
      <c r="G89" s="7"/>
      <c r="H89" s="34"/>
      <c r="I89" s="15"/>
    </row>
    <row r="90" spans="2:9" ht="13.5">
      <c r="B90" s="9"/>
      <c r="C90" s="2"/>
      <c r="D90" s="3"/>
      <c r="E90" s="10"/>
      <c r="F90" s="6"/>
      <c r="G90" s="7"/>
      <c r="H90" s="5"/>
      <c r="I90" s="15"/>
    </row>
    <row r="91" spans="2:9" ht="14.25" thickBot="1">
      <c r="B91" s="16"/>
      <c r="C91" s="17"/>
      <c r="D91" s="18"/>
      <c r="E91" s="19"/>
      <c r="F91" s="20"/>
      <c r="G91" s="47"/>
      <c r="H91" s="48"/>
      <c r="I91" s="21"/>
    </row>
    <row r="92" spans="2:9" ht="14.25" thickBot="1">
      <c r="B92" s="28">
        <v>277</v>
      </c>
      <c r="C92" s="22" t="s">
        <v>0</v>
      </c>
      <c r="D92" s="23">
        <f>SUM(D81:D90)</f>
        <v>952</v>
      </c>
      <c r="E92" s="24" t="s">
        <v>0</v>
      </c>
      <c r="F92" s="25">
        <f>SUM(F81:F90)</f>
        <v>790</v>
      </c>
      <c r="G92" s="42" t="s">
        <v>0</v>
      </c>
      <c r="H92" s="43">
        <f>SUM(H81:H91)</f>
        <v>746</v>
      </c>
      <c r="I92" s="27">
        <f>B92+D92-H92</f>
        <v>483</v>
      </c>
    </row>
  </sheetData>
  <mergeCells count="22">
    <mergeCell ref="C8:D8"/>
    <mergeCell ref="E8:F8"/>
    <mergeCell ref="G8:H8"/>
    <mergeCell ref="H1:I1"/>
    <mergeCell ref="H2:I2"/>
    <mergeCell ref="B4:I4"/>
    <mergeCell ref="B40:I40"/>
    <mergeCell ref="C44:D44"/>
    <mergeCell ref="E44:F44"/>
    <mergeCell ref="G44:H44"/>
    <mergeCell ref="B22:I22"/>
    <mergeCell ref="C26:D26"/>
    <mergeCell ref="E26:F26"/>
    <mergeCell ref="G26:H26"/>
    <mergeCell ref="B58:I58"/>
    <mergeCell ref="C62:D62"/>
    <mergeCell ref="E62:F62"/>
    <mergeCell ref="G62:H62"/>
    <mergeCell ref="B76:I76"/>
    <mergeCell ref="C80:D80"/>
    <mergeCell ref="E80:F80"/>
    <mergeCell ref="G80:H80"/>
  </mergeCells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2011-11-08T09:31:30Z</cp:lastPrinted>
  <dcterms:created xsi:type="dcterms:W3CDTF">2004-06-27T16:37:48Z</dcterms:created>
  <dcterms:modified xsi:type="dcterms:W3CDTF">2011-11-11T01:28:05Z</dcterms:modified>
  <cp:category/>
  <cp:version/>
  <cp:contentType/>
  <cp:contentStatus/>
</cp:coreProperties>
</file>