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00" windowWidth="15336" windowHeight="4560" activeTab="0"/>
  </bookViews>
  <sheets>
    <sheet name="RK-35-2011-28, př. 1" sheetId="1" r:id="rId1"/>
  </sheets>
  <definedNames>
    <definedName name="_xlnm.Print_Area" localSheetId="0">'RK-35-2011-28, př. 1'!$A$1:$P$22</definedName>
  </definedNames>
  <calcPr fullCalcOnLoad="1"/>
</workbook>
</file>

<file path=xl/sharedStrings.xml><?xml version="1.0" encoding="utf-8"?>
<sst xmlns="http://schemas.openxmlformats.org/spreadsheetml/2006/main" count="45" uniqueCount="31">
  <si>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</si>
  <si>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</si>
  <si>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</si>
  <si>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</si>
  <si>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</si>
  <si>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</si>
  <si>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</si>
  <si>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</si>
  <si>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</si>
  <si>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</si>
  <si>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</si>
  <si>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Použití</t>
  </si>
  <si>
    <t>Tvorba celkem</t>
  </si>
  <si>
    <t>celkem vč. odvodu</t>
  </si>
  <si>
    <t>Odsouhlasené čerpání investičního fondu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</si>
  <si>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</si>
  <si>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</si>
  <si>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</si>
  <si>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</si>
  <si>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</si>
  <si>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</si>
  <si>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Návrh na úpravu použití investičního fondu v roce 2011</t>
  </si>
  <si>
    <t>Zůstatek k 1. 1. 2011</t>
  </si>
  <si>
    <t>Zůstatek k 31.12.2011</t>
  </si>
  <si>
    <t>Návrh na úpravu čerpání investičního fondu v roce 2011</t>
  </si>
  <si>
    <t>Střední škola technická Žďár nad Sázavou</t>
  </si>
  <si>
    <t>počet stran: 1</t>
  </si>
  <si>
    <t>Upravený zůstatek k 31.12.2011</t>
  </si>
  <si>
    <r>
      <t xml:space="preserve">hydropraktikátor </t>
    </r>
    <r>
      <rPr>
        <strike/>
        <sz val="8"/>
        <rFont val="Arial"/>
        <family val="2"/>
      </rPr>
      <t>900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620 tis. Kč</t>
    </r>
    <r>
      <rPr>
        <sz val="8"/>
        <rFont val="Arial"/>
        <family val="2"/>
      </rPr>
      <t xml:space="preserve">, rozšíření vybavení mechatroniky 150 tis. Kč, technické zhodnocení měřícího přístroje </t>
    </r>
    <r>
      <rPr>
        <strike/>
        <sz val="8"/>
        <rFont val="Arial"/>
        <family val="2"/>
      </rPr>
      <t>250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424 tis. Kč</t>
    </r>
    <r>
      <rPr>
        <sz val="8"/>
        <rFont val="Arial"/>
        <family val="2"/>
      </rPr>
      <t xml:space="preserve">, </t>
    </r>
    <r>
      <rPr>
        <strike/>
        <sz val="8"/>
        <rFont val="Arial"/>
        <family val="2"/>
      </rPr>
      <t>Robot KUKA RK3 315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digitální profiloměr - dovybavení měřící laboratoře 200 tis. Kč</t>
    </r>
  </si>
  <si>
    <r>
      <t xml:space="preserve">běžné opravy 200 tis. Kč, </t>
    </r>
    <r>
      <rPr>
        <strike/>
        <sz val="8"/>
        <rFont val="Arial"/>
        <family val="2"/>
      </rPr>
      <t>opravy suportu 8 soustruhů 200 tis. Kč,</t>
    </r>
    <r>
      <rPr>
        <sz val="8"/>
        <rFont val="Arial"/>
        <family val="2"/>
      </rPr>
      <t xml:space="preserve"> výměna 3 ks dveří </t>
    </r>
    <r>
      <rPr>
        <strike/>
        <sz val="8"/>
        <rFont val="Arial"/>
        <family val="2"/>
      </rPr>
      <t>120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93 tis. Kč, generální oprava laboratoře 448 tis. Kč</t>
    </r>
  </si>
  <si>
    <t xml:space="preserve">        RK-35-2011-28,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</si>
</sst>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2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3" fontId="0" fillId="0" borderId="0" xfId="0" applyNumberFormat="1" applyAlignment="1">
      <alignment horizontal="left"/>
    </xf>
    <xf numFmtId="3" fontId="7" fillId="0" borderId="2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C1">
      <selection activeCell="N1" sqref="N1:P1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56" t="s">
        <v>30</v>
      </c>
      <c r="O1" s="57"/>
      <c r="P1" s="57"/>
    </row>
    <row r="2" spans="14:16" ht="13.5">
      <c r="N2" s="56" t="s">
        <v>26</v>
      </c>
      <c r="O2" s="57"/>
      <c r="P2" s="57"/>
    </row>
    <row r="3" spans="1:16" ht="20.25" customHeight="1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3:16" ht="10.5" customHeight="1" thickBot="1">
      <c r="C4" s="16"/>
      <c r="D4" s="16"/>
      <c r="E4" s="16"/>
      <c r="F4" s="16"/>
      <c r="G4" s="16"/>
      <c r="H4" s="16"/>
      <c r="I4" s="16"/>
      <c r="P4" s="1" t="s">
        <v>3</v>
      </c>
    </row>
    <row r="5" spans="1:16" ht="39" customHeight="1" thickBot="1">
      <c r="A5" s="64" t="s">
        <v>6</v>
      </c>
      <c r="B5" s="65"/>
      <c r="C5" s="59" t="s">
        <v>14</v>
      </c>
      <c r="D5" s="60"/>
      <c r="E5" s="60"/>
      <c r="F5" s="60"/>
      <c r="G5" s="60"/>
      <c r="H5" s="60"/>
      <c r="I5" s="61"/>
      <c r="J5" s="62" t="s">
        <v>0</v>
      </c>
      <c r="K5" s="62"/>
      <c r="L5" s="62"/>
      <c r="M5" s="62"/>
      <c r="N5" s="62"/>
      <c r="O5" s="62"/>
      <c r="P5" s="63"/>
    </row>
    <row r="6" spans="1:16" ht="12.75">
      <c r="A6" s="66"/>
      <c r="B6" s="67"/>
      <c r="C6" s="80" t="s">
        <v>22</v>
      </c>
      <c r="D6" s="70" t="s">
        <v>12</v>
      </c>
      <c r="E6" s="50" t="s">
        <v>11</v>
      </c>
      <c r="F6" s="51"/>
      <c r="G6" s="51"/>
      <c r="H6" s="52"/>
      <c r="I6" s="89" t="s">
        <v>23</v>
      </c>
      <c r="J6" s="44" t="s">
        <v>22</v>
      </c>
      <c r="K6" s="70" t="s">
        <v>12</v>
      </c>
      <c r="L6" s="50" t="s">
        <v>11</v>
      </c>
      <c r="M6" s="51"/>
      <c r="N6" s="51"/>
      <c r="O6" s="52"/>
      <c r="P6" s="34" t="s">
        <v>27</v>
      </c>
    </row>
    <row r="7" spans="1:16" ht="23.25" customHeight="1">
      <c r="A7" s="66"/>
      <c r="B7" s="67"/>
      <c r="C7" s="81"/>
      <c r="D7" s="71"/>
      <c r="E7" s="37" t="s">
        <v>15</v>
      </c>
      <c r="F7" s="37" t="s">
        <v>16</v>
      </c>
      <c r="G7" s="37" t="s">
        <v>17</v>
      </c>
      <c r="H7" s="37" t="s">
        <v>13</v>
      </c>
      <c r="I7" s="90"/>
      <c r="J7" s="45"/>
      <c r="K7" s="71"/>
      <c r="L7" s="37" t="s">
        <v>15</v>
      </c>
      <c r="M7" s="37" t="s">
        <v>16</v>
      </c>
      <c r="N7" s="37" t="s">
        <v>17</v>
      </c>
      <c r="O7" s="37" t="s">
        <v>13</v>
      </c>
      <c r="P7" s="35"/>
    </row>
    <row r="8" spans="1:16" ht="47.25" customHeight="1" thickBot="1">
      <c r="A8" s="68"/>
      <c r="B8" s="69"/>
      <c r="C8" s="82"/>
      <c r="D8" s="38"/>
      <c r="E8" s="38"/>
      <c r="F8" s="38"/>
      <c r="G8" s="38"/>
      <c r="H8" s="38"/>
      <c r="I8" s="91"/>
      <c r="J8" s="46"/>
      <c r="K8" s="38"/>
      <c r="L8" s="38"/>
      <c r="M8" s="38"/>
      <c r="N8" s="38"/>
      <c r="O8" s="38"/>
      <c r="P8" s="36"/>
    </row>
    <row r="9" spans="1:17" ht="30.75" customHeight="1" thickBot="1">
      <c r="A9" s="83" t="s">
        <v>25</v>
      </c>
      <c r="B9" s="84"/>
      <c r="C9" s="27">
        <v>1636</v>
      </c>
      <c r="D9" s="28">
        <v>1745</v>
      </c>
      <c r="E9" s="28">
        <v>1615</v>
      </c>
      <c r="F9" s="28">
        <v>0</v>
      </c>
      <c r="G9" s="28">
        <v>520</v>
      </c>
      <c r="H9" s="28">
        <f>434+1615+520</f>
        <v>2569</v>
      </c>
      <c r="I9" s="29">
        <f>C9+D9-H9</f>
        <v>812</v>
      </c>
      <c r="J9" s="27">
        <v>1636</v>
      </c>
      <c r="K9" s="28">
        <v>1745</v>
      </c>
      <c r="L9" s="28">
        <v>1394</v>
      </c>
      <c r="M9" s="28">
        <v>0</v>
      </c>
      <c r="N9" s="28">
        <v>741</v>
      </c>
      <c r="O9" s="28">
        <f>434+1394+741</f>
        <v>2569</v>
      </c>
      <c r="P9" s="29">
        <f>J9+K9-O9</f>
        <v>812</v>
      </c>
      <c r="Q9" s="8"/>
    </row>
    <row r="10" spans="1:16" ht="15.75" customHeight="1">
      <c r="A10" s="20"/>
      <c r="B10" s="20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21" customHeight="1">
      <c r="A11" s="20"/>
      <c r="B11" s="20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8" ht="9.75" customHeight="1">
      <c r="A12" s="4"/>
      <c r="B12" s="5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R12" s="17"/>
    </row>
    <row r="13" spans="1:16" ht="17.25">
      <c r="A13" s="85" t="s">
        <v>24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1:16" ht="16.5" customHeight="1" thickBo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30.75" customHeight="1">
      <c r="A15" s="30" t="s">
        <v>1</v>
      </c>
      <c r="B15" s="31"/>
      <c r="C15" s="41" t="s">
        <v>18</v>
      </c>
      <c r="D15" s="42"/>
      <c r="E15" s="42"/>
      <c r="F15" s="42"/>
      <c r="G15" s="43"/>
      <c r="H15" s="18" t="s">
        <v>20</v>
      </c>
      <c r="I15" s="39" t="s">
        <v>19</v>
      </c>
      <c r="J15" s="39"/>
      <c r="K15" s="39"/>
      <c r="L15" s="39"/>
      <c r="M15" s="39"/>
      <c r="N15" s="39"/>
      <c r="O15" s="39"/>
      <c r="P15" s="18" t="s">
        <v>20</v>
      </c>
    </row>
    <row r="16" spans="1:16" ht="20.25" customHeight="1" thickBot="1">
      <c r="A16" s="32"/>
      <c r="B16" s="33"/>
      <c r="C16" s="53" t="s">
        <v>2</v>
      </c>
      <c r="D16" s="54"/>
      <c r="E16" s="54"/>
      <c r="F16" s="54"/>
      <c r="G16" s="55"/>
      <c r="H16" s="26" t="s">
        <v>3</v>
      </c>
      <c r="I16" s="40"/>
      <c r="J16" s="40"/>
      <c r="K16" s="40"/>
      <c r="L16" s="40"/>
      <c r="M16" s="40"/>
      <c r="N16" s="40"/>
      <c r="O16" s="40"/>
      <c r="P16" s="26" t="s">
        <v>3</v>
      </c>
    </row>
    <row r="17" spans="1:17" s="19" customFormat="1" ht="47.25" customHeight="1" thickBot="1">
      <c r="A17" s="72" t="s">
        <v>25</v>
      </c>
      <c r="B17" s="73"/>
      <c r="C17" s="74" t="s">
        <v>29</v>
      </c>
      <c r="D17" s="75"/>
      <c r="E17" s="75"/>
      <c r="F17" s="75"/>
      <c r="G17" s="76"/>
      <c r="H17" s="22">
        <f>200+93+448</f>
        <v>741</v>
      </c>
      <c r="I17" s="77" t="s">
        <v>28</v>
      </c>
      <c r="J17" s="78"/>
      <c r="K17" s="78"/>
      <c r="L17" s="78"/>
      <c r="M17" s="78"/>
      <c r="N17" s="78"/>
      <c r="O17" s="79"/>
      <c r="P17" s="23">
        <f>620+150+424+200</f>
        <v>1394</v>
      </c>
      <c r="Q17" s="21"/>
    </row>
    <row r="18" spans="1:16" ht="31.5" customHeight="1">
      <c r="A18" s="9"/>
      <c r="B18" s="10"/>
      <c r="C18" s="11"/>
      <c r="D18" s="12"/>
      <c r="E18" s="12"/>
      <c r="F18" s="12"/>
      <c r="G18" s="12"/>
      <c r="H18" s="13"/>
      <c r="I18" s="14"/>
      <c r="J18" s="15"/>
      <c r="K18" s="15"/>
      <c r="L18" s="15"/>
      <c r="M18" s="15"/>
      <c r="N18" s="15"/>
      <c r="O18" s="15"/>
      <c r="P18" s="13"/>
    </row>
    <row r="19" spans="1:16" ht="12.75">
      <c r="A19" s="6" t="s">
        <v>4</v>
      </c>
      <c r="B19" s="6" t="s">
        <v>10</v>
      </c>
      <c r="C19" s="6" t="s">
        <v>7</v>
      </c>
      <c r="D19" s="2"/>
      <c r="E19" s="2"/>
      <c r="F19" s="2"/>
      <c r="G19" s="2"/>
      <c r="H19" s="2"/>
      <c r="I19" s="2"/>
      <c r="J19" s="2"/>
      <c r="K19" s="3"/>
      <c r="L19" s="2"/>
      <c r="M19" s="2"/>
      <c r="N19" s="2"/>
      <c r="O19" s="2"/>
      <c r="P19" s="2"/>
    </row>
    <row r="20" spans="1:16" ht="12.75">
      <c r="A20" s="2"/>
      <c r="B20" s="7" t="s">
        <v>10</v>
      </c>
      <c r="C20" s="2" t="s">
        <v>8</v>
      </c>
      <c r="D20" s="2"/>
      <c r="E20" s="2"/>
      <c r="F20" s="2"/>
      <c r="G20" s="2"/>
      <c r="H20" s="2"/>
      <c r="I20" s="2"/>
      <c r="J20" s="2"/>
      <c r="K20" s="3"/>
      <c r="L20" s="2" t="s">
        <v>5</v>
      </c>
      <c r="M20" s="2"/>
      <c r="N20" s="2"/>
      <c r="O20" s="2"/>
      <c r="P20" s="2"/>
    </row>
    <row r="21" spans="1:16" ht="12.75">
      <c r="A21" s="2"/>
      <c r="B21" s="2" t="s">
        <v>10</v>
      </c>
      <c r="C21" s="2" t="s">
        <v>9</v>
      </c>
      <c r="D21" s="2"/>
      <c r="E21" s="2"/>
      <c r="F21" s="2"/>
      <c r="G21" s="2"/>
      <c r="H21" s="2"/>
      <c r="I21" s="2"/>
      <c r="J21" s="2"/>
      <c r="K21" s="3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 t="s">
        <v>5</v>
      </c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</sheetData>
  <mergeCells count="34">
    <mergeCell ref="K6:K8"/>
    <mergeCell ref="E7:E8"/>
    <mergeCell ref="F7:F8"/>
    <mergeCell ref="I6:I8"/>
    <mergeCell ref="M7:M8"/>
    <mergeCell ref="N7:N8"/>
    <mergeCell ref="D6:D8"/>
    <mergeCell ref="A17:B17"/>
    <mergeCell ref="C17:G17"/>
    <mergeCell ref="I17:O17"/>
    <mergeCell ref="C6:C8"/>
    <mergeCell ref="A9:B9"/>
    <mergeCell ref="A13:P13"/>
    <mergeCell ref="C12:P12"/>
    <mergeCell ref="H7:H8"/>
    <mergeCell ref="L7:L8"/>
    <mergeCell ref="C16:G16"/>
    <mergeCell ref="N1:P1"/>
    <mergeCell ref="N2:P2"/>
    <mergeCell ref="A3:P3"/>
    <mergeCell ref="C5:I5"/>
    <mergeCell ref="J5:P5"/>
    <mergeCell ref="A5:B8"/>
    <mergeCell ref="L6:O6"/>
    <mergeCell ref="A15:B16"/>
    <mergeCell ref="P6:P8"/>
    <mergeCell ref="O7:O8"/>
    <mergeCell ref="I15:O16"/>
    <mergeCell ref="C15:G15"/>
    <mergeCell ref="J6:J8"/>
    <mergeCell ref="G7:G8"/>
    <mergeCell ref="A14:P14"/>
    <mergeCell ref="C10:P10"/>
    <mergeCell ref="E6:H6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jakoubkova</cp:lastModifiedBy>
  <cp:lastPrinted>2011-10-17T14:47:22Z</cp:lastPrinted>
  <dcterms:created xsi:type="dcterms:W3CDTF">2003-05-30T09:45:20Z</dcterms:created>
  <dcterms:modified xsi:type="dcterms:W3CDTF">2011-10-20T12:09:49Z</dcterms:modified>
  <cp:category/>
  <cp:version/>
  <cp:contentType/>
  <cp:contentStatus/>
</cp:coreProperties>
</file>