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12120" activeTab="0"/>
  </bookViews>
  <sheets>
    <sheet name="List1" sheetId="1" r:id="rId1"/>
  </sheets>
  <definedNames>
    <definedName name="_xlnm.Print_Area" localSheetId="0">'List1'!$A$1:$D$34</definedName>
  </definedNames>
  <calcPr fullCalcOnLoad="1"/>
</workbook>
</file>

<file path=xl/sharedStrings.xml><?xml version="1.0" encoding="utf-8"?>
<sst xmlns="http://schemas.openxmlformats.org/spreadsheetml/2006/main" count="38" uniqueCount="38">
  <si>
    <t xml:space="preserve"> </t>
  </si>
  <si>
    <t>Náklady na ME Kadetů 2011 Třebíč</t>
  </si>
  <si>
    <t>Poplatek CEB</t>
  </si>
  <si>
    <t>Doprava TC a rozhodčích v místě akce</t>
  </si>
  <si>
    <t>Doprava TC a rozhodčích do místa akce</t>
  </si>
  <si>
    <t>Ubytování+ strava 3 TC, 10 rozhodčí, 4 CEB/ČBA</t>
  </si>
  <si>
    <t>Doprava družstev</t>
  </si>
  <si>
    <t>Míče</t>
  </si>
  <si>
    <t xml:space="preserve">Zápis </t>
  </si>
  <si>
    <t>Rozhodčí</t>
  </si>
  <si>
    <t>Logo</t>
  </si>
  <si>
    <t>Web ME</t>
  </si>
  <si>
    <t>Denní buletin - a4, turnajový buletin- STATS, tisk</t>
  </si>
  <si>
    <t>Občerstvení technický mítink</t>
  </si>
  <si>
    <t>Jednotné oblečení - vysoká kvalita 200/kč triko)</t>
  </si>
  <si>
    <t>Plachty s výsledky na stadiony</t>
  </si>
  <si>
    <t>Tisk bulletinu</t>
  </si>
  <si>
    <t>Ceny při turnaji</t>
  </si>
  <si>
    <t>Organizační výbor</t>
  </si>
  <si>
    <t>Zdravotní služba</t>
  </si>
  <si>
    <t>Ceremoniály, komentátor</t>
  </si>
  <si>
    <t>Roztleskávačky, ceremoniály, program</t>
  </si>
  <si>
    <t>Posezení pro VIP během zápasů, večeře pro funkcionáře</t>
  </si>
  <si>
    <t>Stavba mobilní  tribuny</t>
  </si>
  <si>
    <t>Doprovody družstev</t>
  </si>
  <si>
    <t>Kongres, cestovné, jednání CEB, příprava družstev ČR</t>
  </si>
  <si>
    <t>CELKEM</t>
  </si>
  <si>
    <t>Odhadované náklady ME 2011</t>
  </si>
  <si>
    <t xml:space="preserve">Příjem </t>
  </si>
  <si>
    <t>Družstvo ČR 26*9*600 – celý šampionát</t>
  </si>
  <si>
    <t xml:space="preserve"> (cena za osobu 800Kč x 17 osob x 5 dní pobytu ) </t>
  </si>
  <si>
    <t xml:space="preserve">Kraj Vysočina </t>
  </si>
  <si>
    <t>Město Třebíč</t>
  </si>
  <si>
    <t xml:space="preserve">Klub Sponzoři </t>
  </si>
  <si>
    <t>Celkem příjem na ME 2011</t>
  </si>
  <si>
    <t xml:space="preserve"> ( paušální platba na ČBA )</t>
  </si>
  <si>
    <t>RK-18-2011-14, př. 3</t>
  </si>
  <si>
    <t>počet stran: 1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</si>
</sst>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"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2" borderId="0" xfId="0" applyFill="1" applyAlignment="1">
      <alignment/>
    </xf>
    <xf numFmtId="3" fontId="2" fillId="2" borderId="0" xfId="0" applyNumberFormat="1" applyFont="1" applyFill="1" applyAlignment="1">
      <alignment horizontal="center"/>
    </xf>
    <xf numFmtId="0" fontId="0" fillId="2" borderId="0" xfId="0" applyFill="1" applyAlignment="1">
      <alignment horizontal="left"/>
    </xf>
    <xf numFmtId="0" fontId="0" fillId="0" borderId="0" xfId="0" applyAlignment="1">
      <alignment horizontal="left"/>
    </xf>
    <xf numFmtId="3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wrapText="1"/>
    </xf>
    <xf numFmtId="0" fontId="0" fillId="0" borderId="0" xfId="0" applyAlignment="1">
      <alignment horizontal="left" wrapText="1"/>
    </xf>
    <xf numFmtId="3" fontId="0" fillId="0" borderId="0" xfId="0" applyNumberFormat="1" applyAlignment="1">
      <alignment horizontal="left"/>
    </xf>
    <xf numFmtId="3" fontId="2" fillId="0" borderId="0" xfId="0" applyNumberFormat="1" applyFont="1" applyAlignment="1">
      <alignment horizontal="center"/>
    </xf>
    <xf numFmtId="0" fontId="0" fillId="0" borderId="0" xfId="0" applyAlignment="1">
      <alignment/>
    </xf>
    <xf numFmtId="3" fontId="2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2" fillId="0" borderId="0" xfId="0" applyFont="1" applyAlignment="1">
      <alignment/>
    </xf>
    <xf numFmtId="0" fontId="0" fillId="2" borderId="1" xfId="0" applyFont="1" applyFill="1" applyBorder="1" applyAlignment="1">
      <alignment/>
    </xf>
    <xf numFmtId="3" fontId="0" fillId="2" borderId="1" xfId="0" applyNumberFormat="1" applyFill="1" applyBorder="1" applyAlignment="1">
      <alignment/>
    </xf>
    <xf numFmtId="3" fontId="0" fillId="3" borderId="1" xfId="0" applyNumberFormat="1" applyFill="1" applyBorder="1" applyAlignment="1">
      <alignment/>
    </xf>
    <xf numFmtId="0" fontId="2" fillId="3" borderId="1" xfId="0" applyFont="1" applyFill="1" applyBorder="1" applyAlignment="1">
      <alignment/>
    </xf>
    <xf numFmtId="3" fontId="2" fillId="3" borderId="1" xfId="0" applyNumberFormat="1" applyFont="1" applyFill="1" applyBorder="1" applyAlignment="1">
      <alignment/>
    </xf>
    <xf numFmtId="0" fontId="2" fillId="4" borderId="1" xfId="0" applyFont="1" applyFill="1" applyBorder="1" applyAlignment="1">
      <alignment/>
    </xf>
    <xf numFmtId="3" fontId="2" fillId="4" borderId="1" xfId="0" applyNumberFormat="1" applyFont="1" applyFill="1" applyBorder="1" applyAlignment="1">
      <alignment/>
    </xf>
    <xf numFmtId="0" fontId="0" fillId="3" borderId="1" xfId="0" applyFill="1" applyBorder="1" applyAlignment="1">
      <alignment/>
    </xf>
    <xf numFmtId="0" fontId="0" fillId="2" borderId="1" xfId="0" applyFill="1" applyBorder="1" applyAlignment="1">
      <alignment/>
    </xf>
    <xf numFmtId="0" fontId="3" fillId="0" borderId="1" xfId="0" applyFont="1" applyBorder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3" fontId="0" fillId="0" borderId="1" xfId="0" applyNumberFormat="1" applyBorder="1" applyAlignment="1">
      <alignment/>
    </xf>
    <xf numFmtId="0" fontId="2" fillId="0" borderId="1" xfId="0" applyFont="1" applyBorder="1" applyAlignment="1">
      <alignment/>
    </xf>
    <xf numFmtId="3" fontId="2" fillId="2" borderId="1" xfId="0" applyNumberFormat="1" applyFont="1" applyFill="1" applyBorder="1" applyAlignment="1">
      <alignment horizontal="right"/>
    </xf>
    <xf numFmtId="3" fontId="2" fillId="3" borderId="1" xfId="0" applyNumberFormat="1" applyFont="1" applyFill="1" applyBorder="1" applyAlignment="1">
      <alignment horizontal="right"/>
    </xf>
    <xf numFmtId="3" fontId="2" fillId="4" borderId="1" xfId="0" applyNumberFormat="1" applyFont="1" applyFill="1" applyBorder="1" applyAlignment="1">
      <alignment horizontal="right"/>
    </xf>
    <xf numFmtId="0" fontId="0" fillId="2" borderId="0" xfId="0" applyFill="1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3" fontId="2" fillId="2" borderId="2" xfId="0" applyNumberFormat="1" applyFont="1" applyFill="1" applyBorder="1" applyAlignment="1">
      <alignment horizontal="right"/>
    </xf>
    <xf numFmtId="0" fontId="2" fillId="0" borderId="3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0" fillId="0" borderId="3" xfId="0" applyBorder="1" applyAlignment="1">
      <alignment/>
    </xf>
    <xf numFmtId="0" fontId="0" fillId="2" borderId="2" xfId="0" applyFont="1" applyFill="1" applyBorder="1" applyAlignment="1">
      <alignment/>
    </xf>
    <xf numFmtId="0" fontId="3" fillId="0" borderId="0" xfId="0" applyFont="1" applyBorder="1" applyAlignment="1">
      <alignment/>
    </xf>
    <xf numFmtId="0" fontId="2" fillId="0" borderId="3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1"/>
  <sheetViews>
    <sheetView tabSelected="1" zoomScaleSheetLayoutView="115" workbookViewId="0" topLeftCell="A1">
      <selection activeCell="H4" sqref="H4"/>
    </sheetView>
  </sheetViews>
  <sheetFormatPr defaultColWidth="9.140625" defaultRowHeight="12.75" customHeight="1"/>
  <cols>
    <col min="1" max="1" width="47.28125" style="0" customWidth="1"/>
    <col min="2" max="2" width="10.7109375" style="0" customWidth="1"/>
    <col min="3" max="3" width="18.8515625" style="1" customWidth="1"/>
    <col min="4" max="4" width="15.28125" style="1" customWidth="1"/>
  </cols>
  <sheetData>
    <row r="1" spans="1:5" ht="12.75" customHeight="1">
      <c r="A1" s="37" t="s">
        <v>0</v>
      </c>
      <c r="B1" s="34"/>
      <c r="C1" s="33"/>
      <c r="D1" s="32" t="s">
        <v>36</v>
      </c>
      <c r="E1" s="2"/>
    </row>
    <row r="2" spans="1:5" ht="15.75" customHeight="1">
      <c r="A2" s="40" t="s">
        <v>1</v>
      </c>
      <c r="B2" s="34"/>
      <c r="C2" s="33"/>
      <c r="D2" s="32" t="s">
        <v>37</v>
      </c>
      <c r="E2" s="2"/>
    </row>
    <row r="3" spans="1:5" ht="12.75" customHeight="1">
      <c r="A3" s="41"/>
      <c r="B3" s="38"/>
      <c r="C3" s="36"/>
      <c r="E3" s="2"/>
    </row>
    <row r="4" spans="1:11" ht="12.75" customHeight="1">
      <c r="A4" s="39" t="s">
        <v>2</v>
      </c>
      <c r="B4" s="16"/>
      <c r="C4" s="35">
        <v>30000</v>
      </c>
      <c r="D4" s="3"/>
      <c r="E4" s="4"/>
      <c r="F4" s="5"/>
      <c r="G4" s="5"/>
      <c r="H4" s="5"/>
      <c r="I4" s="5"/>
      <c r="J4" s="5"/>
      <c r="K4" s="5"/>
    </row>
    <row r="5" spans="1:11" ht="12.75" customHeight="1">
      <c r="A5" s="15" t="s">
        <v>3</v>
      </c>
      <c r="B5" s="16"/>
      <c r="C5" s="29">
        <v>10000</v>
      </c>
      <c r="D5" s="3"/>
      <c r="E5" s="6"/>
      <c r="F5" s="5"/>
      <c r="G5" s="5"/>
      <c r="H5" s="5"/>
      <c r="I5" s="5"/>
      <c r="J5" s="5"/>
      <c r="K5" s="5"/>
    </row>
    <row r="6" spans="1:11" ht="12.75" customHeight="1">
      <c r="A6" s="15" t="s">
        <v>4</v>
      </c>
      <c r="B6" s="16"/>
      <c r="C6" s="29">
        <v>10000</v>
      </c>
      <c r="D6" s="3"/>
      <c r="E6" s="6"/>
      <c r="F6" s="5"/>
      <c r="G6" s="5"/>
      <c r="H6" s="5"/>
      <c r="I6" s="5"/>
      <c r="J6" s="5"/>
      <c r="K6" s="5"/>
    </row>
    <row r="7" spans="1:11" ht="12.75" customHeight="1">
      <c r="A7" s="15" t="s">
        <v>5</v>
      </c>
      <c r="B7" s="16"/>
      <c r="C7" s="29">
        <v>68000</v>
      </c>
      <c r="D7" s="3"/>
      <c r="E7" s="6"/>
      <c r="F7" s="5"/>
      <c r="G7" s="5"/>
      <c r="H7" s="5"/>
      <c r="I7" s="5"/>
      <c r="J7" s="5"/>
      <c r="K7" s="5"/>
    </row>
    <row r="8" spans="1:11" ht="12.75" customHeight="1">
      <c r="A8" s="23" t="s">
        <v>30</v>
      </c>
      <c r="B8" s="16"/>
      <c r="C8" s="29"/>
      <c r="D8" s="3"/>
      <c r="E8" s="6"/>
      <c r="F8" s="5"/>
      <c r="G8" s="5"/>
      <c r="H8" s="5"/>
      <c r="I8" s="5"/>
      <c r="J8" s="5"/>
      <c r="K8" s="5"/>
    </row>
    <row r="9" spans="1:11" ht="12.75" customHeight="1">
      <c r="A9" s="15" t="s">
        <v>6</v>
      </c>
      <c r="B9" s="16"/>
      <c r="C9" s="29">
        <v>20000</v>
      </c>
      <c r="D9" s="3"/>
      <c r="E9" s="6"/>
      <c r="F9" s="5"/>
      <c r="G9" s="5"/>
      <c r="H9" s="5"/>
      <c r="I9" s="5"/>
      <c r="J9" s="5"/>
      <c r="K9" s="5"/>
    </row>
    <row r="10" spans="1:11" ht="12.75" customHeight="1">
      <c r="A10" s="15" t="s">
        <v>7</v>
      </c>
      <c r="B10" s="16"/>
      <c r="C10" s="29">
        <v>20000</v>
      </c>
      <c r="D10" s="3"/>
      <c r="E10" s="6"/>
      <c r="F10" s="5"/>
      <c r="G10" s="5"/>
      <c r="H10" s="5"/>
      <c r="I10" s="5"/>
      <c r="J10" s="5"/>
      <c r="K10" s="5"/>
    </row>
    <row r="11" spans="1:11" ht="12.75" customHeight="1">
      <c r="A11" s="15" t="s">
        <v>8</v>
      </c>
      <c r="B11" s="16"/>
      <c r="C11" s="29">
        <v>7500</v>
      </c>
      <c r="D11" s="3"/>
      <c r="E11" s="6"/>
      <c r="F11" s="5"/>
      <c r="G11" s="5"/>
      <c r="H11" s="5"/>
      <c r="I11" s="5"/>
      <c r="J11" s="5"/>
      <c r="K11" s="5"/>
    </row>
    <row r="12" spans="1:11" ht="12.75" customHeight="1">
      <c r="A12" s="15" t="s">
        <v>9</v>
      </c>
      <c r="B12" s="16"/>
      <c r="C12" s="29">
        <v>7000</v>
      </c>
      <c r="D12" s="3"/>
      <c r="E12" s="6"/>
      <c r="F12" s="5"/>
      <c r="G12" s="5"/>
      <c r="H12" s="5"/>
      <c r="I12" s="5"/>
      <c r="J12" s="5"/>
      <c r="K12" s="5"/>
    </row>
    <row r="13" spans="1:11" ht="12.75" customHeight="1">
      <c r="A13" s="15" t="s">
        <v>10</v>
      </c>
      <c r="B13" s="16"/>
      <c r="C13" s="29">
        <v>2500</v>
      </c>
      <c r="D13" s="3"/>
      <c r="E13" s="6"/>
      <c r="F13" s="5"/>
      <c r="G13" s="5"/>
      <c r="H13" s="5"/>
      <c r="I13" s="5"/>
      <c r="J13" s="5"/>
      <c r="K13" s="5"/>
    </row>
    <row r="14" spans="1:11" ht="12.75" customHeight="1">
      <c r="A14" s="15" t="s">
        <v>11</v>
      </c>
      <c r="B14" s="16"/>
      <c r="C14" s="29">
        <v>5000</v>
      </c>
      <c r="D14" s="3"/>
      <c r="E14" s="6"/>
      <c r="F14" s="5"/>
      <c r="G14" s="5"/>
      <c r="H14" s="5"/>
      <c r="I14" s="5"/>
      <c r="J14" s="5"/>
      <c r="K14" s="5"/>
    </row>
    <row r="15" spans="1:11" ht="12.75" customHeight="1">
      <c r="A15" s="15" t="s">
        <v>12</v>
      </c>
      <c r="B15" s="16"/>
      <c r="C15" s="29">
        <v>10000</v>
      </c>
      <c r="D15" s="3"/>
      <c r="E15" s="6"/>
      <c r="F15" s="5"/>
      <c r="G15" s="5"/>
      <c r="H15" s="5"/>
      <c r="I15" s="5"/>
      <c r="J15" s="5"/>
      <c r="K15" s="5"/>
    </row>
    <row r="16" spans="1:11" ht="12.75" customHeight="1">
      <c r="A16" s="15" t="s">
        <v>13</v>
      </c>
      <c r="B16" s="16"/>
      <c r="C16" s="29">
        <v>5000</v>
      </c>
      <c r="D16" s="3"/>
      <c r="E16" s="6"/>
      <c r="F16" s="5"/>
      <c r="G16" s="5"/>
      <c r="H16" s="5"/>
      <c r="I16" s="5"/>
      <c r="J16" s="5"/>
      <c r="K16" s="5"/>
    </row>
    <row r="17" spans="1:11" ht="12.75" customHeight="1">
      <c r="A17" s="15" t="s">
        <v>14</v>
      </c>
      <c r="B17" s="16"/>
      <c r="C17" s="29">
        <v>20000</v>
      </c>
      <c r="D17" s="3"/>
      <c r="E17" s="6"/>
      <c r="F17" s="5"/>
      <c r="G17" s="5"/>
      <c r="H17" s="5"/>
      <c r="I17" s="5"/>
      <c r="J17" s="5"/>
      <c r="K17" s="5"/>
    </row>
    <row r="18" spans="1:11" ht="12.75" customHeight="1">
      <c r="A18" s="23" t="s">
        <v>29</v>
      </c>
      <c r="B18" s="16"/>
      <c r="C18" s="29">
        <v>140400</v>
      </c>
      <c r="D18" s="3"/>
      <c r="E18" s="6"/>
      <c r="F18" s="5"/>
      <c r="G18" s="5"/>
      <c r="H18" s="5"/>
      <c r="I18" s="5"/>
      <c r="J18" s="5"/>
      <c r="K18" s="5"/>
    </row>
    <row r="19" spans="1:11" ht="12.75" customHeight="1">
      <c r="A19" s="15" t="s">
        <v>15</v>
      </c>
      <c r="B19" s="16"/>
      <c r="C19" s="29">
        <v>6000</v>
      </c>
      <c r="D19" s="3"/>
      <c r="E19" s="6"/>
      <c r="F19" s="5"/>
      <c r="G19" s="5"/>
      <c r="H19" s="5"/>
      <c r="I19" s="5"/>
      <c r="J19" s="5"/>
      <c r="K19" s="5"/>
    </row>
    <row r="20" spans="1:11" ht="12.75" customHeight="1">
      <c r="A20" s="15" t="s">
        <v>16</v>
      </c>
      <c r="B20" s="16"/>
      <c r="C20" s="29">
        <v>11000</v>
      </c>
      <c r="D20" s="3"/>
      <c r="E20" s="6"/>
      <c r="F20" s="5"/>
      <c r="G20" s="5"/>
      <c r="H20" s="5"/>
      <c r="I20" s="5"/>
      <c r="J20" s="5"/>
      <c r="K20" s="5"/>
    </row>
    <row r="21" spans="1:11" ht="12.75" customHeight="1">
      <c r="A21" s="15" t="s">
        <v>17</v>
      </c>
      <c r="B21" s="16"/>
      <c r="C21" s="29">
        <v>10000</v>
      </c>
      <c r="D21" s="3"/>
      <c r="E21" s="6"/>
      <c r="F21" s="5"/>
      <c r="G21" s="5"/>
      <c r="H21" s="5"/>
      <c r="I21" s="5"/>
      <c r="J21" s="5"/>
      <c r="K21" s="5"/>
    </row>
    <row r="22" spans="1:11" ht="12.75" customHeight="1">
      <c r="A22" s="15" t="s">
        <v>18</v>
      </c>
      <c r="B22" s="16"/>
      <c r="C22" s="29">
        <v>10000</v>
      </c>
      <c r="D22" s="3"/>
      <c r="E22" s="6"/>
      <c r="F22" s="5"/>
      <c r="G22" s="5"/>
      <c r="H22" s="5"/>
      <c r="I22" s="5"/>
      <c r="J22" s="5"/>
      <c r="K22" s="5"/>
    </row>
    <row r="23" spans="1:11" ht="12.75" customHeight="1">
      <c r="A23" s="15" t="s">
        <v>19</v>
      </c>
      <c r="B23" s="16"/>
      <c r="C23" s="29">
        <v>5000</v>
      </c>
      <c r="D23" s="3"/>
      <c r="E23" s="6"/>
      <c r="F23" s="5"/>
      <c r="G23" s="5"/>
      <c r="H23" s="5"/>
      <c r="I23" s="5"/>
      <c r="J23" s="5"/>
      <c r="K23" s="5"/>
    </row>
    <row r="24" spans="1:11" ht="12.75" customHeight="1">
      <c r="A24" s="15" t="s">
        <v>20</v>
      </c>
      <c r="B24" s="16"/>
      <c r="C24" s="29">
        <v>7000</v>
      </c>
      <c r="D24" s="3"/>
      <c r="E24" s="6"/>
      <c r="F24" s="5"/>
      <c r="G24" s="5"/>
      <c r="H24" s="5"/>
      <c r="I24" s="5"/>
      <c r="J24" s="5"/>
      <c r="K24" s="5"/>
    </row>
    <row r="25" spans="1:11" ht="12.75" customHeight="1">
      <c r="A25" s="15" t="s">
        <v>21</v>
      </c>
      <c r="B25" s="16"/>
      <c r="C25" s="29">
        <v>5000</v>
      </c>
      <c r="D25" s="3"/>
      <c r="E25" s="4"/>
      <c r="F25" s="5"/>
      <c r="G25" s="5"/>
      <c r="H25" s="5"/>
      <c r="I25" s="5"/>
      <c r="J25" s="5"/>
      <c r="K25" s="5"/>
    </row>
    <row r="26" spans="1:11" ht="12.75" customHeight="1">
      <c r="A26" s="15" t="s">
        <v>22</v>
      </c>
      <c r="B26" s="16"/>
      <c r="C26" s="29">
        <v>5000</v>
      </c>
      <c r="D26" s="3"/>
      <c r="E26" s="7"/>
      <c r="F26" s="8"/>
      <c r="G26" s="8"/>
      <c r="H26" s="8"/>
      <c r="I26" s="8"/>
      <c r="J26" s="8"/>
      <c r="K26" s="8"/>
    </row>
    <row r="27" spans="1:11" ht="12.75" customHeight="1">
      <c r="A27" s="15" t="s">
        <v>23</v>
      </c>
      <c r="B27" s="16"/>
      <c r="C27" s="29">
        <v>40000</v>
      </c>
      <c r="D27" s="3"/>
      <c r="E27" s="6"/>
      <c r="F27" s="9"/>
      <c r="G27" s="5"/>
      <c r="H27" s="5"/>
      <c r="I27" s="5"/>
      <c r="J27" s="5"/>
      <c r="K27" s="5"/>
    </row>
    <row r="28" spans="1:11" ht="12.75" customHeight="1">
      <c r="A28" s="15" t="s">
        <v>24</v>
      </c>
      <c r="B28" s="16"/>
      <c r="C28" s="29">
        <v>2000</v>
      </c>
      <c r="D28" s="3"/>
      <c r="E28" s="4"/>
      <c r="F28" s="5"/>
      <c r="G28" s="5"/>
      <c r="H28" s="9"/>
      <c r="I28" s="5"/>
      <c r="J28" s="5"/>
      <c r="K28" s="5"/>
    </row>
    <row r="29" spans="1:11" ht="12.75" customHeight="1">
      <c r="A29" s="15" t="s">
        <v>25</v>
      </c>
      <c r="B29" s="16"/>
      <c r="C29" s="29">
        <v>300000</v>
      </c>
      <c r="D29" s="10"/>
      <c r="E29" s="9"/>
      <c r="F29" s="9"/>
      <c r="G29" s="5"/>
      <c r="H29" s="9"/>
      <c r="I29" s="5"/>
      <c r="J29" s="5"/>
      <c r="K29" s="5"/>
    </row>
    <row r="30" spans="1:11" ht="12.75" customHeight="1">
      <c r="A30" s="22" t="s">
        <v>35</v>
      </c>
      <c r="B30" s="17"/>
      <c r="C30" s="30"/>
      <c r="D30" s="10"/>
      <c r="E30" s="9"/>
      <c r="F30" s="9"/>
      <c r="G30" s="5"/>
      <c r="H30" s="9"/>
      <c r="I30" s="5"/>
      <c r="J30" s="5"/>
      <c r="K30" s="5"/>
    </row>
    <row r="31" spans="1:11" ht="12.75" customHeight="1">
      <c r="A31" s="18" t="s">
        <v>26</v>
      </c>
      <c r="B31" s="19"/>
      <c r="C31" s="30"/>
      <c r="D31" s="10"/>
      <c r="E31" s="5"/>
      <c r="F31" s="5"/>
      <c r="G31" s="5"/>
      <c r="H31" s="5"/>
      <c r="I31" s="5"/>
      <c r="J31" s="5"/>
      <c r="K31" s="5"/>
    </row>
    <row r="32" spans="1:11" ht="12.75" customHeight="1">
      <c r="A32" s="20" t="s">
        <v>27</v>
      </c>
      <c r="B32" s="21"/>
      <c r="C32" s="31">
        <f>SUM(C4:C31)</f>
        <v>756400</v>
      </c>
      <c r="D32" s="10"/>
      <c r="E32" s="5"/>
      <c r="F32" s="5"/>
      <c r="G32" s="5"/>
      <c r="H32" s="5"/>
      <c r="I32" s="5"/>
      <c r="J32" s="5"/>
      <c r="K32" s="5"/>
    </row>
    <row r="33" spans="1:11" ht="12.75" customHeight="1">
      <c r="A33" s="11"/>
      <c r="B33" s="12"/>
      <c r="C33" s="10"/>
      <c r="D33" s="10"/>
      <c r="E33" s="5"/>
      <c r="F33" s="5"/>
      <c r="G33" s="5"/>
      <c r="H33" s="5"/>
      <c r="I33" s="5"/>
      <c r="J33" s="5"/>
      <c r="K33" s="5"/>
    </row>
    <row r="34" spans="1:6" ht="12.75" customHeight="1">
      <c r="A34" s="14"/>
      <c r="E34" s="13"/>
      <c r="F34" s="13"/>
    </row>
    <row r="37" spans="1:3" ht="15" customHeight="1">
      <c r="A37" s="24" t="s">
        <v>28</v>
      </c>
      <c r="B37" s="25"/>
      <c r="C37" s="26"/>
    </row>
    <row r="38" spans="1:3" ht="12.75" customHeight="1">
      <c r="A38" s="25" t="s">
        <v>31</v>
      </c>
      <c r="B38" s="25"/>
      <c r="C38" s="25">
        <v>150000</v>
      </c>
    </row>
    <row r="39" spans="1:3" ht="12.75" customHeight="1">
      <c r="A39" s="25" t="s">
        <v>32</v>
      </c>
      <c r="B39" s="25"/>
      <c r="C39" s="25">
        <v>400000</v>
      </c>
    </row>
    <row r="40" spans="1:3" ht="12.75" customHeight="1">
      <c r="A40" s="25" t="s">
        <v>33</v>
      </c>
      <c r="B40" s="25"/>
      <c r="C40" s="27">
        <f>C32-C38-C39</f>
        <v>206400</v>
      </c>
    </row>
    <row r="41" spans="1:3" ht="12.75" customHeight="1">
      <c r="A41" s="28" t="s">
        <v>34</v>
      </c>
      <c r="B41" s="28"/>
      <c r="C41" s="28">
        <f>SUM(C38:C40)</f>
        <v>756400</v>
      </c>
    </row>
  </sheetData>
  <sheetProtection selectLockedCells="1" selectUnlockedCells="1"/>
  <printOptions/>
  <pageMargins left="0.35433070866141736" right="0.35433070866141736" top="0.3937007874015748" bottom="0.3937007874015748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pospichalova</cp:lastModifiedBy>
  <cp:lastPrinted>2011-05-19T09:44:19Z</cp:lastPrinted>
  <dcterms:created xsi:type="dcterms:W3CDTF">2011-05-13T05:53:03Z</dcterms:created>
  <dcterms:modified xsi:type="dcterms:W3CDTF">2011-05-19T09:44:21Z</dcterms:modified>
  <cp:category/>
  <cp:version/>
  <cp:contentType/>
  <cp:contentStatus/>
</cp:coreProperties>
</file>