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15-2011-35,  př. 1" sheetId="1" r:id="rId1"/>
  </sheets>
  <definedNames/>
  <calcPr fullCalcOnLoad="1"/>
</workbook>
</file>

<file path=xl/sharedStrings.xml><?xml version="1.0" encoding="utf-8"?>
<sst xmlns="http://schemas.openxmlformats.org/spreadsheetml/2006/main" count="130" uniqueCount="98">
  <si>
    <t>pořadí</t>
  </si>
  <si>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</si>
  <si>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</si>
  <si>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</si>
  <si>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</si>
  <si>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</si>
  <si>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</si>
  <si>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</si>
  <si>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</si>
  <si>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</si>
  <si>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</si>
  <si>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</si>
  <si>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</si>
  <si>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</si>
  <si>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</si>
  <si>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</si>
  <si>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</si>
  <si>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</si>
  <si>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</si>
  <si>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</si>
  <si>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</si>
  <si>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</si>
  <si>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</si>
  <si>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</si>
  <si>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</si>
  <si>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</si>
  <si>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celkový počet hlasů v anketě Zlatá jeřabina </t>
  </si>
  <si>
    <t>26.</t>
  </si>
  <si>
    <t>27.</t>
  </si>
  <si>
    <t>28.</t>
  </si>
  <si>
    <t>kategorie: Péče o kulturní dědictví</t>
  </si>
  <si>
    <t>kategorie: Kulturní aktivita</t>
  </si>
  <si>
    <t>počet hlasů</t>
  </si>
  <si>
    <t>29.</t>
  </si>
  <si>
    <t>30.</t>
  </si>
  <si>
    <t>Carl Orff-Carmina Burana - koncert k 30. výročí dětského sboru  Kvítek / Libice nad Doubravou</t>
  </si>
  <si>
    <t>Brouk v hlavě - divadelní inscenace / Rynárec</t>
  </si>
  <si>
    <t>Otevřeno Jimramov - multižánrový festival / Jimramov</t>
  </si>
  <si>
    <t>Pašijová hra Co se stalo s Ježíšem / Žďár nad Sázavou</t>
  </si>
  <si>
    <t>Brtnická stezka - přírodou ke kulturní promenádě / Brtnice</t>
  </si>
  <si>
    <t>Vigilie Bílé paní - noční prohlídky zámku / Telč</t>
  </si>
  <si>
    <t>Polná v plamenech - festival ohně a žonglování / Polná</t>
  </si>
  <si>
    <t>Postřižinské slavnosti 2010 – letní hudebně filmový festival / Dalešice</t>
  </si>
  <si>
    <t>Novoměstské slunohraní - letní orchestr a dílna komorní hudby / Nové Město na Moravě</t>
  </si>
  <si>
    <t>Open air koncert Mahler GALA / Kaliště</t>
  </si>
  <si>
    <t>Irské balady a romance - hudebně taneční představení / Bystřice nad Pernštejnem</t>
  </si>
  <si>
    <t>Staročeská pouť / Mladé Bříště</t>
  </si>
  <si>
    <t>Dřevořezání - tradiční setkání řezbářů / Třešť</t>
  </si>
  <si>
    <t>Ta jihlavská, naše Dukla - hokejová univerzita z Vysočiny – výstava / Jihlava</t>
  </si>
  <si>
    <t>Barchan - městská historická slavnost / Jemnice</t>
  </si>
  <si>
    <t>Sladký život zámecký - výstava / Jaroměřice nad Rokytnou</t>
  </si>
  <si>
    <t>Cesty do minulosti aneb putování s časem tam a zase zpátky - divadelní prohlídky hradem Roštejn</t>
  </si>
  <si>
    <t>Salieri v Náměšti - hudební projekt / Náměšť nad Oslavou</t>
  </si>
  <si>
    <t xml:space="preserve">Folklorní kaleidoskop Vysočiny – zmapování lidových tradic na Vysočině </t>
  </si>
  <si>
    <t>Evropský festival filozofie - 4. ročník festivalu / Velké Meziříčí</t>
  </si>
  <si>
    <t xml:space="preserve">Večerníčkův pohádkový les / Panenská </t>
  </si>
  <si>
    <t>Mezinárodní Novákova klavírní soutěž / Kamenice nad Lipou</t>
  </si>
  <si>
    <t>Podzimní knižní veletrh / Havlíčkův Brod</t>
  </si>
  <si>
    <t>Poutníkfest 2010 - pivní a rockový festival / Pelhřimov</t>
  </si>
  <si>
    <t>Sedmikvítek - přehlídka dětské kulturně umělecké tvořivosti / Okříšky</t>
  </si>
  <si>
    <t>Rocková Lipnice - hudbení festival / Lipnice nad Sázavou</t>
  </si>
  <si>
    <t>Mezinárodní hudební festival Václav Hudeček a jeho hosté / Moravské Budějovice</t>
  </si>
  <si>
    <t>Slavnostní odhalení sochy v Parku Gustava Mahlera / Jihlava</t>
  </si>
  <si>
    <t>Rodinné pasy na divokém západě s koncertem Bratří Nedvědů / Zvole nad Pernštejnem</t>
  </si>
  <si>
    <t>Sklo, kámen, keramika - 5. ročník výstavy / Světlá nad Sázavou</t>
  </si>
  <si>
    <t>Oprava a využití farní stodoly v Osové Bítýšce</t>
  </si>
  <si>
    <t>Obnova střechy kostela Nanebevzetí Panny Marie v Rouchovanech</t>
  </si>
  <si>
    <t>Obnova fasády domu č. p. 72 (Nerudova 1) v Třešti</t>
  </si>
  <si>
    <t>Celková oprava zvoničky v Černíči</t>
  </si>
  <si>
    <t>Postupná obnova zámku v Myslibořicích</t>
  </si>
  <si>
    <t>Zpřístupnění vyhlídkového ochozu věže Samson zříceniny hradu Lipnice nad Sázavou</t>
  </si>
  <si>
    <t>Obnova hradu Rokštejn v Panské Lhotě (Brtnice)</t>
  </si>
  <si>
    <t>Obnova kostela sv. Jana Nepomuckého v Nové Vsi u Chotěboře</t>
  </si>
  <si>
    <t>Probouzení kaple sv. Anny u Pelhřimova</t>
  </si>
  <si>
    <t>Den otevřených dveří na hradě Skály (Nový Jimramov)</t>
  </si>
  <si>
    <t>Postupná obnova a revitalizace židovských hřbitovů na Vysočině (Batelov, Humpolec, Golčův Jeníkov, Pacov, Lukavec)</t>
  </si>
  <si>
    <t>Obnova zámku v Jamném</t>
  </si>
  <si>
    <t>Statické zpevnění krovu a oprava střechy kostela sv. Jana Nepomuckého ve Žďáře nad Sázavou</t>
  </si>
  <si>
    <t>Oprava křížků u rybníka ve Zlatkově (Rožná)</t>
  </si>
  <si>
    <t>Postupná obnova a zpřístupnění kostela sv. Víta v Jemnici</t>
  </si>
  <si>
    <t>Postupná obnova fasád zámku Jaroměřice nad Rokytnou</t>
  </si>
  <si>
    <t>Celková obnova vodní kaple pod Křemešníkem (Nový Rychnov)</t>
  </si>
  <si>
    <t>Záchrana souboru budov chudobince (Hotel Joseph 1699) v Třebíči</t>
  </si>
  <si>
    <t>Celková obnova tolerančního kostela vč. mobiliáře v Humpolci</t>
  </si>
  <si>
    <t>Postupná obnova a zpřístupnění zámku v Polici</t>
  </si>
  <si>
    <t>Celková obnova měšťanského domu č. p. 77 (zdravotní středisko) v Brtnici</t>
  </si>
  <si>
    <t>Celková oprava kaple sv. Cyrila a Metoděje v Krátké (Sněžné)</t>
  </si>
  <si>
    <t>Oprava střechy radnice v Jimramově</t>
  </si>
  <si>
    <t>Obnova střechy a fasád kostela sv. Jakuba Staršího v Naloučanech</t>
  </si>
  <si>
    <t>Celková obnova kostela sv. Jiljí v Moravských Budějovicích</t>
  </si>
  <si>
    <t>Obnova střechy staré školy č. p. 148 v Horní Bobrové</t>
  </si>
  <si>
    <t>Postupná oprava střechy kostela sv. Stanislava v Jemnici</t>
  </si>
  <si>
    <t>Postupná obnova Nápravníkova stavení č. p. 338 (Zichpil) v Humpolci</t>
  </si>
  <si>
    <t>Obnova kaple sv. Anny ve Vyklanticích</t>
  </si>
  <si>
    <t>Postupná obnova Šamanovy valchy v Petrovicích (Humpolec)</t>
  </si>
  <si>
    <t>Vyhodnocení ankety Zlatá jeřabina - Cena kraje Vysočina za kulturní počin roku 2010</t>
  </si>
  <si>
    <t>celkový počet hlasů v kategorii Kulturní aktivita</t>
  </si>
  <si>
    <t>celkový počet hlasů v kategorii Péče o kulturní dědictví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</si>
</sst>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2"/>
  <sheetViews>
    <sheetView tabSelected="1" workbookViewId="0" topLeftCell="A1">
      <selection activeCell="B86" sqref="B86"/>
    </sheetView>
  </sheetViews>
  <sheetFormatPr defaultColWidth="9.00390625" defaultRowHeight="12.75"/>
  <cols>
    <col min="1" max="1" width="7.75390625" style="0" customWidth="1"/>
    <col min="2" max="2" width="85.00390625" style="0" customWidth="1"/>
  </cols>
  <sheetData>
    <row r="2" ht="15.75">
      <c r="B2" s="2" t="s">
        <v>95</v>
      </c>
    </row>
    <row r="3" ht="18.75" thickBot="1">
      <c r="B3" s="1"/>
    </row>
    <row r="4" spans="1:3" ht="28.5" customHeight="1" thickBot="1">
      <c r="A4" s="9" t="s">
        <v>0</v>
      </c>
      <c r="B4" s="9" t="s">
        <v>31</v>
      </c>
      <c r="C4" s="15" t="s">
        <v>32</v>
      </c>
    </row>
    <row r="5" spans="1:3" ht="28.5" customHeight="1">
      <c r="A5" s="13" t="s">
        <v>1</v>
      </c>
      <c r="B5" s="6" t="s">
        <v>35</v>
      </c>
      <c r="C5" s="14">
        <v>245</v>
      </c>
    </row>
    <row r="6" spans="1:3" ht="28.5" customHeight="1">
      <c r="A6" s="4" t="s">
        <v>2</v>
      </c>
      <c r="B6" s="6" t="s">
        <v>36</v>
      </c>
      <c r="C6" s="7">
        <v>243</v>
      </c>
    </row>
    <row r="7" spans="1:3" ht="28.5" customHeight="1">
      <c r="A7" s="13" t="s">
        <v>4</v>
      </c>
      <c r="B7" s="6" t="s">
        <v>37</v>
      </c>
      <c r="C7" s="7">
        <v>227</v>
      </c>
    </row>
    <row r="8" spans="1:3" ht="28.5" customHeight="1">
      <c r="A8" s="4" t="s">
        <v>3</v>
      </c>
      <c r="B8" s="6" t="s">
        <v>38</v>
      </c>
      <c r="C8" s="7">
        <v>204</v>
      </c>
    </row>
    <row r="9" spans="1:3" ht="28.5" customHeight="1">
      <c r="A9" s="13" t="s">
        <v>5</v>
      </c>
      <c r="B9" s="6" t="s">
        <v>39</v>
      </c>
      <c r="C9" s="7">
        <v>183</v>
      </c>
    </row>
    <row r="10" spans="1:3" ht="28.5" customHeight="1">
      <c r="A10" s="4" t="s">
        <v>6</v>
      </c>
      <c r="B10" s="6" t="s">
        <v>40</v>
      </c>
      <c r="C10" s="7">
        <v>168</v>
      </c>
    </row>
    <row r="11" spans="1:3" ht="28.5" customHeight="1">
      <c r="A11" s="13" t="s">
        <v>7</v>
      </c>
      <c r="B11" s="6" t="s">
        <v>41</v>
      </c>
      <c r="C11" s="7">
        <v>127</v>
      </c>
    </row>
    <row r="12" spans="1:3" ht="28.5" customHeight="1">
      <c r="A12" s="4" t="s">
        <v>8</v>
      </c>
      <c r="B12" s="6" t="s">
        <v>42</v>
      </c>
      <c r="C12" s="7">
        <v>126</v>
      </c>
    </row>
    <row r="13" spans="1:3" ht="28.5" customHeight="1">
      <c r="A13" s="13" t="s">
        <v>9</v>
      </c>
      <c r="B13" s="6" t="s">
        <v>43</v>
      </c>
      <c r="C13" s="7">
        <v>115</v>
      </c>
    </row>
    <row r="14" spans="1:3" ht="28.5" customHeight="1">
      <c r="A14" s="4" t="s">
        <v>10</v>
      </c>
      <c r="B14" s="6" t="s">
        <v>44</v>
      </c>
      <c r="C14" s="7">
        <v>109</v>
      </c>
    </row>
    <row r="15" spans="1:3" ht="28.5" customHeight="1">
      <c r="A15" s="13" t="s">
        <v>11</v>
      </c>
      <c r="B15" s="6" t="s">
        <v>45</v>
      </c>
      <c r="C15" s="7">
        <v>105</v>
      </c>
    </row>
    <row r="16" spans="1:3" ht="28.5" customHeight="1">
      <c r="A16" s="4" t="s">
        <v>12</v>
      </c>
      <c r="B16" s="6" t="s">
        <v>46</v>
      </c>
      <c r="C16" s="7">
        <v>102</v>
      </c>
    </row>
    <row r="17" spans="1:3" ht="28.5" customHeight="1">
      <c r="A17" s="13" t="s">
        <v>13</v>
      </c>
      <c r="B17" s="6" t="s">
        <v>47</v>
      </c>
      <c r="C17" s="7">
        <v>95</v>
      </c>
    </row>
    <row r="18" spans="1:3" ht="28.5" customHeight="1">
      <c r="A18" s="4" t="s">
        <v>14</v>
      </c>
      <c r="B18" s="6" t="s">
        <v>48</v>
      </c>
      <c r="C18" s="7">
        <v>92</v>
      </c>
    </row>
    <row r="19" spans="1:3" ht="28.5" customHeight="1">
      <c r="A19" s="13" t="s">
        <v>15</v>
      </c>
      <c r="B19" s="6" t="s">
        <v>49</v>
      </c>
      <c r="C19" s="7">
        <v>89</v>
      </c>
    </row>
    <row r="20" spans="1:3" ht="28.5" customHeight="1">
      <c r="A20" s="4" t="s">
        <v>16</v>
      </c>
      <c r="B20" s="6" t="s">
        <v>50</v>
      </c>
      <c r="C20" s="7">
        <v>86</v>
      </c>
    </row>
    <row r="21" spans="1:3" ht="28.5" customHeight="1">
      <c r="A21" s="13" t="s">
        <v>17</v>
      </c>
      <c r="B21" s="6" t="s">
        <v>51</v>
      </c>
      <c r="C21" s="7">
        <v>83</v>
      </c>
    </row>
    <row r="22" spans="1:3" ht="28.5" customHeight="1">
      <c r="A22" s="4" t="s">
        <v>18</v>
      </c>
      <c r="B22" s="6" t="s">
        <v>52</v>
      </c>
      <c r="C22" s="7">
        <v>76</v>
      </c>
    </row>
    <row r="23" spans="1:3" ht="28.5" customHeight="1">
      <c r="A23" s="13" t="s">
        <v>19</v>
      </c>
      <c r="B23" s="6" t="s">
        <v>53</v>
      </c>
      <c r="C23" s="7">
        <v>72</v>
      </c>
    </row>
    <row r="24" spans="1:3" ht="28.5" customHeight="1">
      <c r="A24" s="4" t="s">
        <v>20</v>
      </c>
      <c r="B24" s="6" t="s">
        <v>54</v>
      </c>
      <c r="C24" s="7">
        <v>60</v>
      </c>
    </row>
    <row r="25" spans="1:3" ht="28.5" customHeight="1">
      <c r="A25" s="13" t="s">
        <v>21</v>
      </c>
      <c r="B25" s="6" t="s">
        <v>55</v>
      </c>
      <c r="C25" s="7">
        <v>30</v>
      </c>
    </row>
    <row r="26" spans="1:3" ht="28.5" customHeight="1">
      <c r="A26" s="4" t="s">
        <v>22</v>
      </c>
      <c r="B26" s="6" t="s">
        <v>56</v>
      </c>
      <c r="C26" s="7">
        <v>28</v>
      </c>
    </row>
    <row r="27" spans="1:3" ht="28.5" customHeight="1">
      <c r="A27" s="13" t="s">
        <v>23</v>
      </c>
      <c r="B27" s="6" t="s">
        <v>57</v>
      </c>
      <c r="C27" s="7">
        <v>27</v>
      </c>
    </row>
    <row r="28" spans="1:3" ht="28.5" customHeight="1">
      <c r="A28" s="4" t="s">
        <v>24</v>
      </c>
      <c r="B28" s="6" t="s">
        <v>58</v>
      </c>
      <c r="C28" s="7">
        <v>22</v>
      </c>
    </row>
    <row r="29" spans="1:3" ht="28.5" customHeight="1">
      <c r="A29" s="13" t="s">
        <v>25</v>
      </c>
      <c r="B29" s="6" t="s">
        <v>59</v>
      </c>
      <c r="C29" s="7">
        <v>20</v>
      </c>
    </row>
    <row r="30" spans="1:3" ht="28.5" customHeight="1">
      <c r="A30" s="4" t="s">
        <v>27</v>
      </c>
      <c r="B30" s="6" t="s">
        <v>60</v>
      </c>
      <c r="C30" s="7">
        <v>19</v>
      </c>
    </row>
    <row r="31" spans="1:3" ht="28.5" customHeight="1">
      <c r="A31" s="13" t="s">
        <v>28</v>
      </c>
      <c r="B31" s="6" t="s">
        <v>61</v>
      </c>
      <c r="C31" s="7">
        <v>17</v>
      </c>
    </row>
    <row r="32" spans="1:3" ht="28.5" customHeight="1">
      <c r="A32" s="4" t="s">
        <v>29</v>
      </c>
      <c r="B32" s="6" t="s">
        <v>62</v>
      </c>
      <c r="C32" s="7">
        <v>8</v>
      </c>
    </row>
    <row r="33" spans="1:3" ht="28.5" customHeight="1">
      <c r="A33" s="13" t="s">
        <v>33</v>
      </c>
      <c r="B33" s="6" t="s">
        <v>63</v>
      </c>
      <c r="C33" s="7">
        <v>6</v>
      </c>
    </row>
    <row r="34" spans="1:3" ht="28.5" customHeight="1" thickBot="1">
      <c r="A34" s="4" t="s">
        <v>34</v>
      </c>
      <c r="B34" s="6" t="s">
        <v>64</v>
      </c>
      <c r="C34" s="8">
        <v>4</v>
      </c>
    </row>
    <row r="35" spans="1:3" ht="28.5" customHeight="1" thickBot="1">
      <c r="A35" s="17" t="s">
        <v>96</v>
      </c>
      <c r="B35" s="17"/>
      <c r="C35" s="10">
        <f>SUM(C5:C34)</f>
        <v>2788</v>
      </c>
    </row>
    <row r="36" spans="1:2" ht="12.75">
      <c r="A36" s="5"/>
      <c r="B36" s="5"/>
    </row>
    <row r="37" spans="1:2" ht="12.75">
      <c r="A37" s="5"/>
      <c r="B37" s="5"/>
    </row>
    <row r="38" spans="1:2" ht="13.5" thickBot="1">
      <c r="A38" s="5"/>
      <c r="B38" s="5"/>
    </row>
    <row r="39" spans="1:3" ht="28.5" customHeight="1" thickBot="1">
      <c r="A39" s="15" t="s">
        <v>0</v>
      </c>
      <c r="B39" s="16" t="s">
        <v>30</v>
      </c>
      <c r="C39" s="16" t="s">
        <v>32</v>
      </c>
    </row>
    <row r="40" spans="1:3" ht="28.5" customHeight="1">
      <c r="A40" s="13" t="s">
        <v>1</v>
      </c>
      <c r="B40" s="6" t="s">
        <v>65</v>
      </c>
      <c r="C40" s="14">
        <v>745</v>
      </c>
    </row>
    <row r="41" spans="1:3" ht="28.5" customHeight="1">
      <c r="A41" s="4" t="s">
        <v>2</v>
      </c>
      <c r="B41" s="6" t="s">
        <v>66</v>
      </c>
      <c r="C41" s="7">
        <v>617</v>
      </c>
    </row>
    <row r="42" spans="1:3" ht="28.5" customHeight="1">
      <c r="A42" s="13" t="s">
        <v>4</v>
      </c>
      <c r="B42" s="6" t="s">
        <v>67</v>
      </c>
      <c r="C42" s="7">
        <v>365</v>
      </c>
    </row>
    <row r="43" spans="1:3" ht="28.5" customHeight="1">
      <c r="A43" s="4" t="s">
        <v>3</v>
      </c>
      <c r="B43" s="6" t="s">
        <v>68</v>
      </c>
      <c r="C43" s="7">
        <v>210</v>
      </c>
    </row>
    <row r="44" spans="1:3" ht="28.5" customHeight="1">
      <c r="A44" s="13" t="s">
        <v>5</v>
      </c>
      <c r="B44" s="6" t="s">
        <v>69</v>
      </c>
      <c r="C44" s="7">
        <v>104</v>
      </c>
    </row>
    <row r="45" spans="1:3" ht="28.5" customHeight="1">
      <c r="A45" s="4" t="s">
        <v>6</v>
      </c>
      <c r="B45" s="6" t="s">
        <v>70</v>
      </c>
      <c r="C45" s="7">
        <v>100</v>
      </c>
    </row>
    <row r="46" spans="1:3" ht="28.5" customHeight="1">
      <c r="A46" s="13" t="s">
        <v>7</v>
      </c>
      <c r="B46" s="6" t="s">
        <v>71</v>
      </c>
      <c r="C46" s="7">
        <v>99</v>
      </c>
    </row>
    <row r="47" spans="1:3" ht="28.5" customHeight="1">
      <c r="A47" s="4" t="s">
        <v>8</v>
      </c>
      <c r="B47" s="6" t="s">
        <v>72</v>
      </c>
      <c r="C47" s="7">
        <v>95</v>
      </c>
    </row>
    <row r="48" spans="1:3" ht="28.5" customHeight="1">
      <c r="A48" s="13" t="s">
        <v>9</v>
      </c>
      <c r="B48" s="6" t="s">
        <v>73</v>
      </c>
      <c r="C48" s="7">
        <v>84</v>
      </c>
    </row>
    <row r="49" spans="1:3" ht="28.5" customHeight="1">
      <c r="A49" s="4" t="s">
        <v>10</v>
      </c>
      <c r="B49" s="6" t="s">
        <v>74</v>
      </c>
      <c r="C49" s="7">
        <v>82</v>
      </c>
    </row>
    <row r="50" spans="1:3" ht="28.5" customHeight="1">
      <c r="A50" s="13" t="s">
        <v>11</v>
      </c>
      <c r="B50" s="6" t="s">
        <v>75</v>
      </c>
      <c r="C50" s="7">
        <v>74</v>
      </c>
    </row>
    <row r="51" spans="1:3" ht="28.5" customHeight="1">
      <c r="A51" s="4" t="s">
        <v>12</v>
      </c>
      <c r="B51" s="6" t="s">
        <v>76</v>
      </c>
      <c r="C51" s="7">
        <v>70</v>
      </c>
    </row>
    <row r="52" spans="1:3" ht="28.5" customHeight="1">
      <c r="A52" s="13" t="s">
        <v>12</v>
      </c>
      <c r="B52" s="6" t="s">
        <v>77</v>
      </c>
      <c r="C52" s="7">
        <v>70</v>
      </c>
    </row>
    <row r="53" spans="1:3" ht="28.5" customHeight="1">
      <c r="A53" s="4" t="s">
        <v>13</v>
      </c>
      <c r="B53" s="6" t="s">
        <v>78</v>
      </c>
      <c r="C53" s="7">
        <v>64</v>
      </c>
    </row>
    <row r="54" spans="1:3" ht="28.5" customHeight="1">
      <c r="A54" s="13" t="s">
        <v>14</v>
      </c>
      <c r="B54" s="6" t="s">
        <v>79</v>
      </c>
      <c r="C54" s="7">
        <v>62</v>
      </c>
    </row>
    <row r="55" spans="1:3" ht="28.5" customHeight="1">
      <c r="A55" s="4" t="s">
        <v>15</v>
      </c>
      <c r="B55" s="6" t="s">
        <v>80</v>
      </c>
      <c r="C55" s="7">
        <v>61</v>
      </c>
    </row>
    <row r="56" spans="1:3" ht="28.5" customHeight="1">
      <c r="A56" s="13" t="s">
        <v>16</v>
      </c>
      <c r="B56" s="6" t="s">
        <v>81</v>
      </c>
      <c r="C56" s="7">
        <v>57</v>
      </c>
    </row>
    <row r="57" spans="1:3" ht="28.5" customHeight="1">
      <c r="A57" s="4" t="s">
        <v>17</v>
      </c>
      <c r="B57" s="6" t="s">
        <v>82</v>
      </c>
      <c r="C57" s="7">
        <v>46</v>
      </c>
    </row>
    <row r="58" spans="1:3" ht="28.5" customHeight="1">
      <c r="A58" s="13" t="s">
        <v>18</v>
      </c>
      <c r="B58" s="6" t="s">
        <v>83</v>
      </c>
      <c r="C58" s="7">
        <v>41</v>
      </c>
    </row>
    <row r="59" spans="1:3" ht="28.5" customHeight="1">
      <c r="A59" s="4" t="s">
        <v>19</v>
      </c>
      <c r="B59" s="6" t="s">
        <v>84</v>
      </c>
      <c r="C59" s="7">
        <v>38</v>
      </c>
    </row>
    <row r="60" spans="1:3" ht="28.5" customHeight="1">
      <c r="A60" s="13" t="s">
        <v>20</v>
      </c>
      <c r="B60" s="6" t="s">
        <v>85</v>
      </c>
      <c r="C60" s="7">
        <v>35</v>
      </c>
    </row>
    <row r="61" spans="1:3" ht="28.5" customHeight="1">
      <c r="A61" s="13" t="s">
        <v>21</v>
      </c>
      <c r="B61" s="6" t="s">
        <v>86</v>
      </c>
      <c r="C61" s="7">
        <v>33</v>
      </c>
    </row>
    <row r="62" spans="1:3" ht="28.5" customHeight="1">
      <c r="A62" s="4" t="s">
        <v>22</v>
      </c>
      <c r="B62" s="6" t="s">
        <v>87</v>
      </c>
      <c r="C62" s="7">
        <v>30</v>
      </c>
    </row>
    <row r="63" spans="1:3" ht="28.5" customHeight="1">
      <c r="A63" s="13" t="s">
        <v>23</v>
      </c>
      <c r="B63" s="6" t="s">
        <v>88</v>
      </c>
      <c r="C63" s="7">
        <v>27</v>
      </c>
    </row>
    <row r="64" spans="1:3" ht="28.5" customHeight="1">
      <c r="A64" s="4" t="s">
        <v>24</v>
      </c>
      <c r="B64" s="6" t="s">
        <v>89</v>
      </c>
      <c r="C64" s="7">
        <v>20</v>
      </c>
    </row>
    <row r="65" spans="1:3" ht="28.5" customHeight="1">
      <c r="A65" s="4" t="s">
        <v>24</v>
      </c>
      <c r="B65" s="6" t="s">
        <v>90</v>
      </c>
      <c r="C65" s="7">
        <v>20</v>
      </c>
    </row>
    <row r="66" spans="1:3" ht="28.5" customHeight="1">
      <c r="A66" s="13" t="s">
        <v>25</v>
      </c>
      <c r="B66" s="6" t="s">
        <v>91</v>
      </c>
      <c r="C66" s="7">
        <v>18</v>
      </c>
    </row>
    <row r="67" spans="1:3" ht="28.5" customHeight="1">
      <c r="A67" s="4" t="s">
        <v>27</v>
      </c>
      <c r="B67" s="6" t="s">
        <v>92</v>
      </c>
      <c r="C67" s="7">
        <v>13</v>
      </c>
    </row>
    <row r="68" spans="1:3" ht="28.5" customHeight="1">
      <c r="A68" s="13" t="s">
        <v>28</v>
      </c>
      <c r="B68" s="6" t="s">
        <v>93</v>
      </c>
      <c r="C68" s="7">
        <v>8</v>
      </c>
    </row>
    <row r="69" spans="1:3" ht="28.5" customHeight="1" thickBot="1">
      <c r="A69" s="4" t="s">
        <v>28</v>
      </c>
      <c r="B69" s="6" t="s">
        <v>94</v>
      </c>
      <c r="C69" s="8">
        <v>8</v>
      </c>
    </row>
    <row r="70" spans="1:3" ht="28.5" customHeight="1" thickBot="1">
      <c r="A70" s="17" t="s">
        <v>97</v>
      </c>
      <c r="B70" s="17"/>
      <c r="C70" s="10">
        <f>SUM(C40:C69)</f>
        <v>3296</v>
      </c>
    </row>
    <row r="71" spans="1:2" s="3" customFormat="1" ht="28.5" customHeight="1" thickBot="1">
      <c r="A71" s="11"/>
      <c r="B71" s="11"/>
    </row>
    <row r="72" spans="1:3" ht="28.5" customHeight="1" thickBot="1">
      <c r="A72" s="17" t="s">
        <v>26</v>
      </c>
      <c r="B72" s="17"/>
      <c r="C72" s="12">
        <f>C70+C35</f>
        <v>6084</v>
      </c>
    </row>
  </sheetData>
  <mergeCells count="3">
    <mergeCell ref="A35:B35"/>
    <mergeCell ref="A70:B70"/>
    <mergeCell ref="A72:B72"/>
  </mergeCells>
  <printOptions/>
  <pageMargins left="0.75" right="0.75" top="1" bottom="1" header="0.4921259845" footer="0.4921259845"/>
  <pageSetup fitToHeight="2" fitToWidth="2" horizontalDpi="600" verticalDpi="600" orientation="portrait" paperSize="9" scale="72" r:id="rId1"/>
  <headerFooter alignWithMargins="0">
    <oddHeader>&amp;R&amp;"Arial CE,tučné"&amp;11RK-15-2011-35,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schallnerova</dc:creator>
  <cp:keywords/>
  <dc:description/>
  <cp:lastModifiedBy>jakoubkova</cp:lastModifiedBy>
  <cp:lastPrinted>2011-04-21T05:56:03Z</cp:lastPrinted>
  <dcterms:created xsi:type="dcterms:W3CDTF">2007-02-14T15:37:42Z</dcterms:created>
  <dcterms:modified xsi:type="dcterms:W3CDTF">2011-04-21T11:55:56Z</dcterms:modified>
  <cp:category/>
  <cp:version/>
  <cp:contentType/>
  <cp:contentStatus/>
</cp:coreProperties>
</file>