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6740" windowHeight="4320" activeTab="0"/>
  </bookViews>
  <sheets>
    <sheet name="stavební stav mostů 2008-2011" sheetId="1" r:id="rId1"/>
    <sheet name="počet mostů dle staveb stav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<sst xmlns="http://schemas.openxmlformats.org/spreadsheetml/2006/main" count="80" uniqueCount="34">
  <si>
    <t>nosná konstrukce</t>
  </si>
  <si>
    <t>spodní stavba</t>
  </si>
  <si>
    <t>stav</t>
  </si>
  <si>
    <t>počet</t>
  </si>
  <si>
    <t>I</t>
  </si>
  <si>
    <t>II</t>
  </si>
  <si>
    <t>III</t>
  </si>
  <si>
    <t>IV</t>
  </si>
  <si>
    <t>V</t>
  </si>
  <si>
    <t>VI</t>
  </si>
  <si>
    <t>VII</t>
  </si>
  <si>
    <t>celkem</t>
  </si>
  <si>
    <t>nestanoven</t>
  </si>
  <si>
    <t>bezvadný</t>
  </si>
  <si>
    <t>velmi dobrý</t>
  </si>
  <si>
    <t>dobrý</t>
  </si>
  <si>
    <t>uspokojivý</t>
  </si>
  <si>
    <t>špatný</t>
  </si>
  <si>
    <t>havarijní</t>
  </si>
  <si>
    <t>velmi špatný</t>
  </si>
  <si>
    <t>nový most</t>
  </si>
  <si>
    <t>34710 - 1 (Most na silnici mezi Hor. Bohušovicemi a Josefodolem )</t>
  </si>
  <si>
    <t>348 - 004 (Most přes přepad z rybníka v Úsobí )</t>
  </si>
  <si>
    <t>KSÚSV - přehled počtu mostů dle stavebního stavu</t>
  </si>
  <si>
    <t>3509 - 1 (Most přes přepad z rybníka v Cibotíně )</t>
  </si>
  <si>
    <t>28.2.2011</t>
  </si>
  <si>
    <t>Havarijní mosty (všechny okres Havlíčkův Brod) :</t>
  </si>
  <si>
    <t>počet k 31.10.2008</t>
  </si>
  <si>
    <t>počet k 28.2.2011</t>
  </si>
  <si>
    <t>počet k 5.3.2010</t>
  </si>
  <si>
    <t>počet k 11.2.2009</t>
  </si>
  <si>
    <t>RK-09-2011-xx, př. 2</t>
  </si>
  <si>
    <t>počet stran: 1</t>
  </si>
  <si>
    <t>RK-10-2011-22,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</si>
</sst>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KSÚSV - přehled počtu mostů dle stavebního stavu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Nosná konstrukce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95"/>
          <c:y val="0.186"/>
          <c:w val="0.73175"/>
          <c:h val="0.7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'[1]List2'!$A$3</c:f>
              <c:strCache>
                <c:ptCount val="1"/>
                <c:pt idx="0">
                  <c:v>bezvadný - 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'[1]List2'!$B$3:$E$3</c:f>
              <c:numCache>
                <c:ptCount val="4"/>
                <c:pt idx="0">
                  <c:v>54</c:v>
                </c:pt>
                <c:pt idx="1">
                  <c:v>70</c:v>
                </c:pt>
                <c:pt idx="2">
                  <c:v>83</c:v>
                </c:pt>
                <c:pt idx="3">
                  <c:v>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'[1]List2'!$A$4</c:f>
              <c:strCache>
                <c:ptCount val="1"/>
                <c:pt idx="0">
                  <c:v>velmi dobrý - II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'[1]List2'!$B$4:$E$4</c:f>
              <c:numCache>
                <c:ptCount val="4"/>
                <c:pt idx="0">
                  <c:v>74</c:v>
                </c:pt>
                <c:pt idx="1">
                  <c:v>67</c:v>
                </c:pt>
                <c:pt idx="2">
                  <c:v>63</c:v>
                </c:pt>
                <c:pt idx="3">
                  <c:v>64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dobrý - III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'[1]List2'!$B$5:$E$5</c:f>
              <c:numCache>
                <c:ptCount val="4"/>
                <c:pt idx="0">
                  <c:v>238</c:v>
                </c:pt>
                <c:pt idx="1">
                  <c:v>227</c:v>
                </c:pt>
                <c:pt idx="2">
                  <c:v>231</c:v>
                </c:pt>
                <c:pt idx="3">
                  <c:v>233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'[1]List2'!$A$6</c:f>
              <c:strCache>
                <c:ptCount val="1"/>
                <c:pt idx="0">
                  <c:v>uspokojivý - IV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'[1]List2'!$B$6:$E$6</c:f>
              <c:numCache>
                <c:ptCount val="4"/>
                <c:pt idx="0">
                  <c:v>352</c:v>
                </c:pt>
                <c:pt idx="1">
                  <c:v>367</c:v>
                </c:pt>
                <c:pt idx="2">
                  <c:v>352</c:v>
                </c:pt>
                <c:pt idx="3">
                  <c:v>328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'[1]List2'!$A$7</c:f>
              <c:strCache>
                <c:ptCount val="1"/>
                <c:pt idx="0">
                  <c:v>špatný - V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'[1]List2'!$B$7:$E$7</c:f>
              <c:numCache>
                <c:ptCount val="4"/>
                <c:pt idx="0">
                  <c:v>121</c:v>
                </c:pt>
                <c:pt idx="1">
                  <c:v>122</c:v>
                </c:pt>
                <c:pt idx="2">
                  <c:v>128</c:v>
                </c:pt>
                <c:pt idx="3">
                  <c:v>126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'[1]List2'!$A$8</c:f>
              <c:strCache>
                <c:ptCount val="1"/>
                <c:pt idx="0">
                  <c:v>velmi špatný - VI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'[1]List2'!$B$8:$E$8</c:f>
              <c:numCache>
                <c:ptCount val="4"/>
                <c:pt idx="0">
                  <c:v>24</c:v>
                </c:pt>
                <c:pt idx="1">
                  <c:v>13</c:v>
                </c:pt>
                <c:pt idx="2">
                  <c:v>11</c:v>
                </c:pt>
                <c:pt idx="3">
                  <c:v>21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'[1]List2'!$A$9</c:f>
              <c:strCache>
                <c:ptCount val="1"/>
                <c:pt idx="0">
                  <c:v>havarijní - VII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'[1]List2'!$B$2:$E$2</c:f>
              <c:strCache>
                <c:ptCount val="4"/>
                <c:pt idx="0">
                  <c:v> 31.10.2008</c:v>
                </c:pt>
                <c:pt idx="1">
                  <c:v>11.2.2009</c:v>
                </c:pt>
                <c:pt idx="2">
                  <c:v>5.3.2010</c:v>
                </c:pt>
                <c:pt idx="3">
                  <c:v>28.2.2011</c:v>
                </c:pt>
              </c:strCache>
            </c:strRef>
          </c:cat>
          <c:val>
            <c:numRef>
              <c:f>'[1]List2'!$B$9:$E$9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hape val="box"/>
        </c:ser>
        <c:shape val="box"/>
        <c:axId val="52674540"/>
        <c:axId val="4308813"/>
      </c:bar3DChart>
      <c:catAx>
        <c:axId val="5267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stav k datu</a:t>
                </a:r>
              </a:p>
            </c:rich>
          </c:tx>
          <c:layout>
            <c:manualLayout>
              <c:xMode val="factor"/>
              <c:yMode val="factor"/>
              <c:x val="-0.01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8813"/>
        <c:crosses val="autoZero"/>
        <c:auto val="1"/>
        <c:lblOffset val="100"/>
        <c:tickLblSkip val="1"/>
        <c:noMultiLvlLbl val="0"/>
      </c:catAx>
      <c:valAx>
        <c:axId val="4308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5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4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36225"/>
          <c:w val="0.18725"/>
          <c:h val="0.42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KSÚSV - přehled počtu mostů dle stavebního stavu Spodní stavba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85"/>
          <c:w val="0.7212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'[1]List2'!$A$3</c:f>
              <c:strCache>
                <c:ptCount val="1"/>
                <c:pt idx="0">
                  <c:v>bezvadný - 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'[1]List2'!$F$3:$G$3</c:f>
              <c:numCache>
                <c:ptCount val="2"/>
                <c:pt idx="0">
                  <c:v>58</c:v>
                </c:pt>
                <c:pt idx="1">
                  <c:v>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'[1]List2'!$A$4</c:f>
              <c:strCache>
                <c:ptCount val="1"/>
                <c:pt idx="0">
                  <c:v>velmi dobrý - II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'[1]List2'!$F$4:$G$4</c:f>
              <c:numCache>
                <c:ptCount val="2"/>
                <c:pt idx="0">
                  <c:v>73</c:v>
                </c:pt>
                <c:pt idx="1">
                  <c:v>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dobrý - III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'[1]List2'!$F$5:$G$5</c:f>
              <c:numCache>
                <c:ptCount val="2"/>
                <c:pt idx="0">
                  <c:v>257</c:v>
                </c:pt>
                <c:pt idx="1">
                  <c:v>244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'[1]List2'!$A$6</c:f>
              <c:strCache>
                <c:ptCount val="1"/>
                <c:pt idx="0">
                  <c:v>uspokojivý - IV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'[1]List2'!$F$6:$G$6</c:f>
              <c:numCache>
                <c:ptCount val="2"/>
                <c:pt idx="0">
                  <c:v>344</c:v>
                </c:pt>
                <c:pt idx="1">
                  <c:v>311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'[1]List2'!$A$7</c:f>
              <c:strCache>
                <c:ptCount val="1"/>
                <c:pt idx="0">
                  <c:v>špatný - V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'[1]List2'!$F$7:$G$7</c:f>
              <c:numCache>
                <c:ptCount val="2"/>
                <c:pt idx="0">
                  <c:v>114</c:v>
                </c:pt>
                <c:pt idx="1">
                  <c:v>129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'[1]List2'!$A$8</c:f>
              <c:strCache>
                <c:ptCount val="1"/>
                <c:pt idx="0">
                  <c:v>velmi špatný - VI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'[1]List2'!$F$8:$G$8</c:f>
              <c:numCache>
                <c:ptCount val="2"/>
                <c:pt idx="0">
                  <c:v>18</c:v>
                </c:pt>
                <c:pt idx="1">
                  <c:v>21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'[1]List2'!$A$9</c:f>
              <c:strCache>
                <c:ptCount val="1"/>
                <c:pt idx="0">
                  <c:v>havarijní - VII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'[1]List2'!$F$2:$G$2</c:f>
              <c:strCache>
                <c:ptCount val="2"/>
                <c:pt idx="0">
                  <c:v> 11.2.2009</c:v>
                </c:pt>
                <c:pt idx="1">
                  <c:v> 28.2.2011</c:v>
                </c:pt>
              </c:strCache>
            </c:strRef>
          </c:cat>
          <c:val>
            <c:numRef>
              <c:f>'[1]List2'!$F$9:$G$9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hape val="box"/>
        </c:ser>
        <c:shape val="box"/>
        <c:axId val="38779318"/>
        <c:axId val="13469543"/>
      </c:bar3DChart>
      <c:catAx>
        <c:axId val="3877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stav k datu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69543"/>
        <c:crosses val="autoZero"/>
        <c:auto val="1"/>
        <c:lblOffset val="100"/>
        <c:tickLblSkip val="1"/>
        <c:noMultiLvlLbl val="0"/>
      </c:catAx>
      <c:valAx>
        <c:axId val="1346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9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36125"/>
          <c:w val="0.19375"/>
          <c:h val="0.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KSÚSV - přehled počtu mostů dle stavebního stavu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54"/>
          <c:y val="0.115"/>
          <c:w val="0.7117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'[1]List1'!$B$1</c:f>
              <c:strCache>
                <c:ptCount val="1"/>
                <c:pt idx="0">
                  <c:v>nosná konstrukce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'[1]List1'!$A$2:$A$8</c:f>
              <c:strCache>
                <c:ptCount val="7"/>
                <c:pt idx="0">
                  <c:v>bezvadný - I</c:v>
                </c:pt>
                <c:pt idx="1">
                  <c:v>velmi dobrý - II</c:v>
                </c:pt>
                <c:pt idx="2">
                  <c:v>dobrý - III</c:v>
                </c:pt>
                <c:pt idx="3">
                  <c:v>uspokojivý - IV</c:v>
                </c:pt>
                <c:pt idx="4">
                  <c:v>špatný - V</c:v>
                </c:pt>
                <c:pt idx="5">
                  <c:v>velmi špatný - VI</c:v>
                </c:pt>
                <c:pt idx="6">
                  <c:v>havarijní - VII</c:v>
                </c:pt>
              </c:strCache>
            </c:strRef>
          </c:cat>
          <c:val>
            <c:numRef>
              <c:f>'[1]List1'!$B$2:$B$8</c:f>
              <c:numCache>
                <c:ptCount val="7"/>
                <c:pt idx="0">
                  <c:v>92</c:v>
                </c:pt>
                <c:pt idx="1">
                  <c:v>64</c:v>
                </c:pt>
                <c:pt idx="2">
                  <c:v>233</c:v>
                </c:pt>
                <c:pt idx="3">
                  <c:v>328</c:v>
                </c:pt>
                <c:pt idx="4">
                  <c:v>126</c:v>
                </c:pt>
                <c:pt idx="5">
                  <c:v>21</c:v>
                </c:pt>
                <c:pt idx="6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'[1]List1'!$C$1</c:f>
              <c:strCache>
                <c:ptCount val="1"/>
                <c:pt idx="0">
                  <c:v>spodní stavba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'[1]List1'!$A$2:$A$8</c:f>
              <c:strCache>
                <c:ptCount val="7"/>
                <c:pt idx="0">
                  <c:v>bezvadný - I</c:v>
                </c:pt>
                <c:pt idx="1">
                  <c:v>velmi dobrý - II</c:v>
                </c:pt>
                <c:pt idx="2">
                  <c:v>dobrý - III</c:v>
                </c:pt>
                <c:pt idx="3">
                  <c:v>uspokojivý - IV</c:v>
                </c:pt>
                <c:pt idx="4">
                  <c:v>špatný - V</c:v>
                </c:pt>
                <c:pt idx="5">
                  <c:v>velmi špatný - VI</c:v>
                </c:pt>
                <c:pt idx="6">
                  <c:v>havarijní - VII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79</c:v>
                </c:pt>
                <c:pt idx="1">
                  <c:v>79</c:v>
                </c:pt>
                <c:pt idx="2">
                  <c:v>244</c:v>
                </c:pt>
                <c:pt idx="3">
                  <c:v>311</c:v>
                </c:pt>
                <c:pt idx="4">
                  <c:v>129</c:v>
                </c:pt>
                <c:pt idx="5">
                  <c:v>21</c:v>
                </c:pt>
                <c:pt idx="6">
                  <c:v>3</c:v>
                </c:pt>
              </c:numCache>
            </c:numRef>
          </c:val>
          <c:shape val="box"/>
        </c:ser>
        <c:shape val="box"/>
        <c:axId val="54117024"/>
        <c:axId val="17291169"/>
      </c:bar3DChart>
      <c:catAx>
        <c:axId val="54117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stav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91169"/>
        <c:crosses val="autoZero"/>
        <c:auto val="1"/>
        <c:lblOffset val="100"/>
        <c:tickLblSkip val="1"/>
        <c:noMultiLvlLbl val="0"/>
      </c:catAx>
      <c:valAx>
        <c:axId val="1729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7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43675"/>
          <c:w val="0.22125"/>
          <c:h val="0.1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57150</xdr:rowOff>
    </xdr:from>
    <xdr:to>
      <xdr:col>8</xdr:col>
      <xdr:colOff>133350</xdr:colOff>
      <xdr:row>36</xdr:row>
      <xdr:rowOff>152400</xdr:rowOff>
    </xdr:to>
    <xdr:graphicFrame>
      <xdr:nvGraphicFramePr>
        <xdr:cNvPr id="1" name="Graf 1"/>
        <xdr:cNvGraphicFramePr/>
      </xdr:nvGraphicFramePr>
      <xdr:xfrm>
        <a:off x="85725" y="2324100"/>
        <a:ext cx="66294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13</xdr:row>
      <xdr:rowOff>57150</xdr:rowOff>
    </xdr:from>
    <xdr:to>
      <xdr:col>17</xdr:col>
      <xdr:colOff>200025</xdr:colOff>
      <xdr:row>37</xdr:row>
      <xdr:rowOff>0</xdr:rowOff>
    </xdr:to>
    <xdr:graphicFrame>
      <xdr:nvGraphicFramePr>
        <xdr:cNvPr id="2" name="Graf 2"/>
        <xdr:cNvGraphicFramePr/>
      </xdr:nvGraphicFramePr>
      <xdr:xfrm>
        <a:off x="6781800" y="2324100"/>
        <a:ext cx="63817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142875</xdr:rowOff>
    </xdr:from>
    <xdr:to>
      <xdr:col>9</xdr:col>
      <xdr:colOff>542925</xdr:colOff>
      <xdr:row>41</xdr:row>
      <xdr:rowOff>114300</xdr:rowOff>
    </xdr:to>
    <xdr:graphicFrame>
      <xdr:nvGraphicFramePr>
        <xdr:cNvPr id="1" name="Graf 1"/>
        <xdr:cNvGraphicFramePr/>
      </xdr:nvGraphicFramePr>
      <xdr:xfrm>
        <a:off x="238125" y="2895600"/>
        <a:ext cx="6448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votnaml\Documents\Se&#353;it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nosná konstrukce</v>
          </cell>
          <cell r="C1" t="str">
            <v>spodní stavba</v>
          </cell>
        </row>
        <row r="2">
          <cell r="A2" t="str">
            <v>bezvadný - I</v>
          </cell>
          <cell r="B2">
            <v>92</v>
          </cell>
          <cell r="C2">
            <v>79</v>
          </cell>
        </row>
        <row r="3">
          <cell r="A3" t="str">
            <v>velmi dobrý - II</v>
          </cell>
          <cell r="B3">
            <v>64</v>
          </cell>
          <cell r="C3">
            <v>79</v>
          </cell>
        </row>
        <row r="4">
          <cell r="A4" t="str">
            <v>dobrý - III</v>
          </cell>
          <cell r="B4">
            <v>233</v>
          </cell>
          <cell r="C4">
            <v>244</v>
          </cell>
        </row>
        <row r="5">
          <cell r="A5" t="str">
            <v>uspokojivý - IV</v>
          </cell>
          <cell r="B5">
            <v>328</v>
          </cell>
          <cell r="C5">
            <v>311</v>
          </cell>
        </row>
        <row r="6">
          <cell r="A6" t="str">
            <v>špatný - V</v>
          </cell>
          <cell r="B6">
            <v>126</v>
          </cell>
          <cell r="C6">
            <v>129</v>
          </cell>
        </row>
        <row r="7">
          <cell r="A7" t="str">
            <v>velmi špatný - VI</v>
          </cell>
          <cell r="B7">
            <v>21</v>
          </cell>
          <cell r="C7">
            <v>21</v>
          </cell>
        </row>
        <row r="8">
          <cell r="A8" t="str">
            <v>havarijní - VII</v>
          </cell>
          <cell r="B8">
            <v>2</v>
          </cell>
          <cell r="C8">
            <v>3</v>
          </cell>
        </row>
      </sheetData>
      <sheetData sheetId="1">
        <row r="2">
          <cell r="B2" t="str">
            <v> 31.10.2008</v>
          </cell>
          <cell r="C2" t="str">
            <v>11.2.2009</v>
          </cell>
          <cell r="D2" t="str">
            <v>5.3.2010</v>
          </cell>
          <cell r="E2" t="str">
            <v>28.2.2011</v>
          </cell>
          <cell r="F2" t="str">
            <v> 11.2.2009</v>
          </cell>
          <cell r="G2" t="str">
            <v> 28.2.2011</v>
          </cell>
        </row>
        <row r="3">
          <cell r="A3" t="str">
            <v>bezvadný - I</v>
          </cell>
          <cell r="B3">
            <v>54</v>
          </cell>
          <cell r="C3">
            <v>70</v>
          </cell>
          <cell r="D3">
            <v>83</v>
          </cell>
          <cell r="E3">
            <v>92</v>
          </cell>
          <cell r="F3">
            <v>58</v>
          </cell>
          <cell r="G3">
            <v>79</v>
          </cell>
        </row>
        <row r="4">
          <cell r="A4" t="str">
            <v>velmi dobrý - II</v>
          </cell>
          <cell r="B4">
            <v>74</v>
          </cell>
          <cell r="C4">
            <v>67</v>
          </cell>
          <cell r="D4">
            <v>63</v>
          </cell>
          <cell r="E4">
            <v>64</v>
          </cell>
          <cell r="F4">
            <v>73</v>
          </cell>
          <cell r="G4">
            <v>79</v>
          </cell>
        </row>
        <row r="5">
          <cell r="A5" t="str">
            <v>dobrý - III</v>
          </cell>
          <cell r="B5">
            <v>238</v>
          </cell>
          <cell r="C5">
            <v>227</v>
          </cell>
          <cell r="D5">
            <v>231</v>
          </cell>
          <cell r="E5">
            <v>233</v>
          </cell>
          <cell r="F5">
            <v>257</v>
          </cell>
          <cell r="G5">
            <v>244</v>
          </cell>
        </row>
        <row r="6">
          <cell r="A6" t="str">
            <v>uspokojivý - IV</v>
          </cell>
          <cell r="B6">
            <v>352</v>
          </cell>
          <cell r="C6">
            <v>367</v>
          </cell>
          <cell r="D6">
            <v>352</v>
          </cell>
          <cell r="E6">
            <v>328</v>
          </cell>
          <cell r="F6">
            <v>344</v>
          </cell>
          <cell r="G6">
            <v>311</v>
          </cell>
        </row>
        <row r="7">
          <cell r="A7" t="str">
            <v>špatný - V</v>
          </cell>
          <cell r="B7">
            <v>121</v>
          </cell>
          <cell r="C7">
            <v>122</v>
          </cell>
          <cell r="D7">
            <v>128</v>
          </cell>
          <cell r="E7">
            <v>126</v>
          </cell>
          <cell r="F7">
            <v>114</v>
          </cell>
          <cell r="G7">
            <v>129</v>
          </cell>
        </row>
        <row r="8">
          <cell r="A8" t="str">
            <v>velmi špatný - VI</v>
          </cell>
          <cell r="B8">
            <v>24</v>
          </cell>
          <cell r="C8">
            <v>13</v>
          </cell>
          <cell r="D8">
            <v>11</v>
          </cell>
          <cell r="E8">
            <v>21</v>
          </cell>
          <cell r="F8">
            <v>18</v>
          </cell>
          <cell r="G8">
            <v>21</v>
          </cell>
        </row>
        <row r="9">
          <cell r="A9" t="str">
            <v>havarijní - VII</v>
          </cell>
          <cell r="B9">
            <v>0</v>
          </cell>
          <cell r="C9">
            <v>0</v>
          </cell>
          <cell r="D9">
            <v>0</v>
          </cell>
          <cell r="E9">
            <v>2</v>
          </cell>
          <cell r="F9">
            <v>1</v>
          </cell>
          <cell r="G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SheetLayoutView="100" workbookViewId="0" topLeftCell="B1">
      <selection activeCell="R1" sqref="R1"/>
    </sheetView>
  </sheetViews>
  <sheetFormatPr defaultColWidth="9.00390625" defaultRowHeight="12.75"/>
  <cols>
    <col min="1" max="1" width="11.125" style="1" customWidth="1"/>
    <col min="2" max="9" width="10.75390625" style="1" customWidth="1"/>
    <col min="10" max="16384" width="9.125" style="1" customWidth="1"/>
  </cols>
  <sheetData>
    <row r="1" spans="1:18" s="2" customFormat="1" ht="12.75">
      <c r="A1" s="14" t="s">
        <v>23</v>
      </c>
      <c r="B1" s="15"/>
      <c r="C1" s="15"/>
      <c r="D1" s="15"/>
      <c r="E1" s="15"/>
      <c r="F1" s="15"/>
      <c r="G1" s="15"/>
      <c r="H1" s="15"/>
      <c r="I1" s="16"/>
      <c r="P1" s="13"/>
      <c r="R1" s="13" t="s">
        <v>33</v>
      </c>
    </row>
    <row r="2" spans="1:18" ht="12.75">
      <c r="A2" s="4"/>
      <c r="B2" s="14" t="s">
        <v>0</v>
      </c>
      <c r="C2" s="17"/>
      <c r="D2" s="17"/>
      <c r="E2" s="17"/>
      <c r="F2" s="18"/>
      <c r="G2" s="14" t="s">
        <v>1</v>
      </c>
      <c r="H2" s="17"/>
      <c r="I2" s="18"/>
      <c r="P2" s="13"/>
      <c r="R2" s="13" t="s">
        <v>32</v>
      </c>
    </row>
    <row r="3" spans="1:9" ht="25.5">
      <c r="A3" s="4" t="s">
        <v>2</v>
      </c>
      <c r="B3" s="5" t="s">
        <v>2</v>
      </c>
      <c r="C3" s="9" t="s">
        <v>27</v>
      </c>
      <c r="D3" s="9" t="s">
        <v>30</v>
      </c>
      <c r="E3" s="9" t="s">
        <v>29</v>
      </c>
      <c r="F3" s="9" t="s">
        <v>28</v>
      </c>
      <c r="G3" s="5" t="s">
        <v>2</v>
      </c>
      <c r="H3" s="9" t="s">
        <v>30</v>
      </c>
      <c r="I3" s="9" t="s">
        <v>28</v>
      </c>
    </row>
    <row r="4" spans="1:9" ht="12.75">
      <c r="A4" s="4" t="s">
        <v>13</v>
      </c>
      <c r="B4" s="5" t="s">
        <v>4</v>
      </c>
      <c r="C4" s="10">
        <v>54</v>
      </c>
      <c r="D4" s="10">
        <v>70</v>
      </c>
      <c r="E4" s="11">
        <v>83</v>
      </c>
      <c r="F4" s="6">
        <v>92</v>
      </c>
      <c r="G4" s="5" t="s">
        <v>4</v>
      </c>
      <c r="H4" s="10">
        <v>58</v>
      </c>
      <c r="I4" s="6">
        <v>79</v>
      </c>
    </row>
    <row r="5" spans="1:9" ht="12.75">
      <c r="A5" s="4" t="s">
        <v>14</v>
      </c>
      <c r="B5" s="5" t="s">
        <v>5</v>
      </c>
      <c r="C5" s="10">
        <v>74</v>
      </c>
      <c r="D5" s="10">
        <v>67</v>
      </c>
      <c r="E5" s="11">
        <v>63</v>
      </c>
      <c r="F5" s="6">
        <v>64</v>
      </c>
      <c r="G5" s="5" t="s">
        <v>5</v>
      </c>
      <c r="H5" s="10">
        <v>73</v>
      </c>
      <c r="I5" s="6">
        <v>79</v>
      </c>
    </row>
    <row r="6" spans="1:9" ht="12.75">
      <c r="A6" s="4" t="s">
        <v>15</v>
      </c>
      <c r="B6" s="5" t="s">
        <v>6</v>
      </c>
      <c r="C6" s="10">
        <v>238</v>
      </c>
      <c r="D6" s="10">
        <v>227</v>
      </c>
      <c r="E6" s="11">
        <v>231</v>
      </c>
      <c r="F6" s="6">
        <v>233</v>
      </c>
      <c r="G6" s="5" t="s">
        <v>6</v>
      </c>
      <c r="H6" s="10">
        <v>257</v>
      </c>
      <c r="I6" s="6">
        <v>244</v>
      </c>
    </row>
    <row r="7" spans="1:9" ht="12.75">
      <c r="A7" s="4" t="s">
        <v>16</v>
      </c>
      <c r="B7" s="5" t="s">
        <v>7</v>
      </c>
      <c r="C7" s="10">
        <v>352</v>
      </c>
      <c r="D7" s="10">
        <v>367</v>
      </c>
      <c r="E7" s="11">
        <v>352</v>
      </c>
      <c r="F7" s="6">
        <v>328</v>
      </c>
      <c r="G7" s="5" t="s">
        <v>7</v>
      </c>
      <c r="H7" s="10">
        <v>344</v>
      </c>
      <c r="I7" s="6">
        <v>311</v>
      </c>
    </row>
    <row r="8" spans="1:9" ht="12.75">
      <c r="A8" s="4" t="s">
        <v>17</v>
      </c>
      <c r="B8" s="5" t="s">
        <v>8</v>
      </c>
      <c r="C8" s="10">
        <v>121</v>
      </c>
      <c r="D8" s="10">
        <v>122</v>
      </c>
      <c r="E8" s="11">
        <v>128</v>
      </c>
      <c r="F8" s="6">
        <v>126</v>
      </c>
      <c r="G8" s="5" t="s">
        <v>8</v>
      </c>
      <c r="H8" s="10">
        <v>114</v>
      </c>
      <c r="I8" s="6">
        <v>129</v>
      </c>
    </row>
    <row r="9" spans="1:9" ht="12.75">
      <c r="A9" s="4" t="s">
        <v>19</v>
      </c>
      <c r="B9" s="5" t="s">
        <v>9</v>
      </c>
      <c r="C9" s="10">
        <v>24</v>
      </c>
      <c r="D9" s="10">
        <v>13</v>
      </c>
      <c r="E9" s="11">
        <v>11</v>
      </c>
      <c r="F9" s="6">
        <v>21</v>
      </c>
      <c r="G9" s="5" t="s">
        <v>9</v>
      </c>
      <c r="H9" s="10">
        <v>18</v>
      </c>
      <c r="I9" s="6">
        <v>21</v>
      </c>
    </row>
    <row r="10" spans="1:9" ht="12.75">
      <c r="A10" s="4" t="s">
        <v>18</v>
      </c>
      <c r="B10" s="5" t="s">
        <v>10</v>
      </c>
      <c r="C10" s="10">
        <v>0</v>
      </c>
      <c r="D10" s="10">
        <v>0</v>
      </c>
      <c r="E10" s="10">
        <v>0</v>
      </c>
      <c r="F10" s="6">
        <v>2</v>
      </c>
      <c r="G10" s="5" t="s">
        <v>10</v>
      </c>
      <c r="H10" s="10">
        <v>1</v>
      </c>
      <c r="I10" s="6">
        <v>3</v>
      </c>
    </row>
    <row r="11" spans="1:10" ht="12.75">
      <c r="A11" s="4"/>
      <c r="B11" s="7" t="s">
        <v>12</v>
      </c>
      <c r="C11" s="12">
        <v>0</v>
      </c>
      <c r="D11" s="12">
        <v>0</v>
      </c>
      <c r="E11" s="12">
        <v>0</v>
      </c>
      <c r="F11" s="6">
        <v>1</v>
      </c>
      <c r="G11" s="7" t="s">
        <v>12</v>
      </c>
      <c r="H11" s="12">
        <v>1</v>
      </c>
      <c r="I11" s="8">
        <v>1</v>
      </c>
      <c r="J11" s="1" t="s">
        <v>20</v>
      </c>
    </row>
    <row r="12" spans="1:9" ht="12.75">
      <c r="A12" s="4"/>
      <c r="B12" s="5" t="s">
        <v>11</v>
      </c>
      <c r="C12" s="8">
        <f>SUM(C4:C11)</f>
        <v>863</v>
      </c>
      <c r="D12" s="8">
        <f>SUM(D4:D11)</f>
        <v>866</v>
      </c>
      <c r="E12" s="8">
        <f>SUM(E4:E11)</f>
        <v>868</v>
      </c>
      <c r="F12" s="8">
        <f>SUM(F4:F11)</f>
        <v>867</v>
      </c>
      <c r="G12" s="5" t="s">
        <v>11</v>
      </c>
      <c r="H12" s="8">
        <f>SUM(H4:H11)</f>
        <v>866</v>
      </c>
      <c r="I12" s="8">
        <f>SUM(I4:I11)</f>
        <v>867</v>
      </c>
    </row>
    <row r="14" ht="12.75">
      <c r="A14" s="3"/>
    </row>
  </sheetData>
  <mergeCells count="3">
    <mergeCell ref="A1:I1"/>
    <mergeCell ref="B2:F2"/>
    <mergeCell ref="G2:I2"/>
  </mergeCells>
  <printOptions/>
  <pageMargins left="0.75" right="0.75" top="1" bottom="1" header="0.4921259845" footer="0.4921259845"/>
  <pageSetup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4" sqref="I4"/>
    </sheetView>
  </sheetViews>
  <sheetFormatPr defaultColWidth="9.00390625" defaultRowHeight="12.75"/>
  <cols>
    <col min="1" max="1" width="11.125" style="1" customWidth="1"/>
    <col min="2" max="2" width="10.75390625" style="1" customWidth="1"/>
    <col min="3" max="3" width="5.75390625" style="1" customWidth="1"/>
    <col min="4" max="4" width="10.75390625" style="1" customWidth="1"/>
    <col min="5" max="5" width="5.75390625" style="1" customWidth="1"/>
    <col min="6" max="16384" width="9.125" style="1" customWidth="1"/>
  </cols>
  <sheetData>
    <row r="1" spans="1:10" s="2" customFormat="1" ht="12.75">
      <c r="A1" s="19" t="s">
        <v>23</v>
      </c>
      <c r="B1" s="20"/>
      <c r="C1" s="20"/>
      <c r="D1" s="20"/>
      <c r="E1" s="21"/>
      <c r="J1" s="13" t="s">
        <v>31</v>
      </c>
    </row>
    <row r="2" spans="1:10" ht="12.75">
      <c r="A2" s="5" t="s">
        <v>25</v>
      </c>
      <c r="B2" s="19" t="s">
        <v>0</v>
      </c>
      <c r="C2" s="22"/>
      <c r="D2" s="19" t="s">
        <v>1</v>
      </c>
      <c r="E2" s="22"/>
      <c r="J2" s="13" t="s">
        <v>32</v>
      </c>
    </row>
    <row r="3" spans="1:5" ht="12.75">
      <c r="A3" s="5"/>
      <c r="B3" s="5" t="s">
        <v>2</v>
      </c>
      <c r="C3" s="5" t="s">
        <v>3</v>
      </c>
      <c r="D3" s="5" t="s">
        <v>2</v>
      </c>
      <c r="E3" s="5" t="s">
        <v>3</v>
      </c>
    </row>
    <row r="4" spans="1:5" ht="12.75">
      <c r="A4" s="4" t="s">
        <v>13</v>
      </c>
      <c r="B4" s="5" t="s">
        <v>4</v>
      </c>
      <c r="C4" s="6">
        <v>92</v>
      </c>
      <c r="D4" s="5" t="s">
        <v>4</v>
      </c>
      <c r="E4" s="6">
        <v>79</v>
      </c>
    </row>
    <row r="5" spans="1:5" ht="12.75">
      <c r="A5" s="4" t="s">
        <v>14</v>
      </c>
      <c r="B5" s="5" t="s">
        <v>5</v>
      </c>
      <c r="C5" s="6">
        <v>64</v>
      </c>
      <c r="D5" s="5" t="s">
        <v>5</v>
      </c>
      <c r="E5" s="6">
        <v>79</v>
      </c>
    </row>
    <row r="6" spans="1:5" ht="12.75">
      <c r="A6" s="4" t="s">
        <v>15</v>
      </c>
      <c r="B6" s="5" t="s">
        <v>6</v>
      </c>
      <c r="C6" s="6">
        <v>233</v>
      </c>
      <c r="D6" s="5" t="s">
        <v>6</v>
      </c>
      <c r="E6" s="6">
        <v>244</v>
      </c>
    </row>
    <row r="7" spans="1:5" ht="12.75">
      <c r="A7" s="4" t="s">
        <v>16</v>
      </c>
      <c r="B7" s="5" t="s">
        <v>7</v>
      </c>
      <c r="C7" s="6">
        <v>328</v>
      </c>
      <c r="D7" s="5" t="s">
        <v>7</v>
      </c>
      <c r="E7" s="6">
        <v>311</v>
      </c>
    </row>
    <row r="8" spans="1:5" ht="12.75">
      <c r="A8" s="4" t="s">
        <v>17</v>
      </c>
      <c r="B8" s="5" t="s">
        <v>8</v>
      </c>
      <c r="C8" s="6">
        <v>126</v>
      </c>
      <c r="D8" s="5" t="s">
        <v>8</v>
      </c>
      <c r="E8" s="6">
        <v>129</v>
      </c>
    </row>
    <row r="9" spans="1:5" ht="12.75">
      <c r="A9" s="4" t="s">
        <v>19</v>
      </c>
      <c r="B9" s="5" t="s">
        <v>9</v>
      </c>
      <c r="C9" s="6">
        <v>21</v>
      </c>
      <c r="D9" s="5" t="s">
        <v>9</v>
      </c>
      <c r="E9" s="6">
        <v>21</v>
      </c>
    </row>
    <row r="10" spans="1:5" ht="12.75">
      <c r="A10" s="4" t="s">
        <v>18</v>
      </c>
      <c r="B10" s="5" t="s">
        <v>10</v>
      </c>
      <c r="C10" s="6">
        <v>2</v>
      </c>
      <c r="D10" s="5" t="s">
        <v>10</v>
      </c>
      <c r="E10" s="6">
        <v>3</v>
      </c>
    </row>
    <row r="11" spans="1:6" ht="12.75">
      <c r="A11" s="4"/>
      <c r="B11" s="7" t="s">
        <v>12</v>
      </c>
      <c r="C11" s="6">
        <v>1</v>
      </c>
      <c r="D11" s="7" t="s">
        <v>12</v>
      </c>
      <c r="E11" s="8">
        <v>1</v>
      </c>
      <c r="F11" s="1" t="s">
        <v>20</v>
      </c>
    </row>
    <row r="12" spans="1:5" ht="12.75">
      <c r="A12" s="4"/>
      <c r="B12" s="5" t="s">
        <v>11</v>
      </c>
      <c r="C12" s="8">
        <f>SUM(C4:C11)</f>
        <v>867</v>
      </c>
      <c r="D12" s="5" t="s">
        <v>11</v>
      </c>
      <c r="E12" s="8">
        <f>SUM(E4:E11)</f>
        <v>867</v>
      </c>
    </row>
    <row r="14" ht="12.75">
      <c r="A14" s="3" t="s">
        <v>26</v>
      </c>
    </row>
    <row r="15" ht="12.75">
      <c r="A15" s="1" t="s">
        <v>21</v>
      </c>
    </row>
    <row r="16" ht="12.75">
      <c r="A16" s="1" t="s">
        <v>22</v>
      </c>
    </row>
    <row r="17" ht="12.75">
      <c r="A17" s="1" t="s">
        <v>24</v>
      </c>
    </row>
  </sheetData>
  <sheetProtection/>
  <mergeCells count="3">
    <mergeCell ref="A1:E1"/>
    <mergeCell ref="B2:C2"/>
    <mergeCell ref="D2:E2"/>
  </mergeCells>
  <printOptions/>
  <pageMargins left="0.6692913385826772" right="0.5511811023622047" top="0.7874015748031497" bottom="0.5511811023622047" header="0.5118110236220472" footer="0.5118110236220472"/>
  <pageSetup horizontalDpi="600" verticalDpi="600" orientation="portrait" paperSize="9" r:id="rId2"/>
  <headerFooter alignWithMargins="0">
    <oddHeader>&amp;CStavební stav mostů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Vodička</dc:creator>
  <cp:keywords/>
  <dc:description/>
  <cp:lastModifiedBy>pospichalova</cp:lastModifiedBy>
  <cp:lastPrinted>2011-03-01T11:24:59Z</cp:lastPrinted>
  <dcterms:created xsi:type="dcterms:W3CDTF">2002-06-14T06:35:34Z</dcterms:created>
  <dcterms:modified xsi:type="dcterms:W3CDTF">2011-03-10T13:55:52Z</dcterms:modified>
  <cp:category/>
  <cp:version/>
  <cp:contentType/>
  <cp:contentStatus/>
</cp:coreProperties>
</file>