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     RK-10-2011-15, př. 2  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<sst xmlns="http://schemas.openxmlformats.org/spreadsheetml/2006/main" count="43" uniqueCount="34">
  <si>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               počet stran: 1</t>
  </si>
  <si>
    <t>Příspěvková organizace</t>
  </si>
  <si>
    <t>Horácké divadlo Jihlava</t>
  </si>
  <si>
    <t>Muzeum Vysočiny Havlíčkův Brod</t>
  </si>
  <si>
    <t>Muzeum Vysočiny Jihlava</t>
  </si>
  <si>
    <t>CELKEM</t>
  </si>
  <si>
    <t>Stav pohledávek po lhůtě splatnosti</t>
  </si>
  <si>
    <t>Dobytné celkem (účet 311, 314, 316, 335, 378)</t>
  </si>
  <si>
    <t xml:space="preserve">z toho po lhůtě splatnosti: </t>
  </si>
  <si>
    <t xml:space="preserve">Nedobytné celkem 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</si>
  <si>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</si>
  <si>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</si>
  <si>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</si>
  <si>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</si>
  <si>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</si>
  <si>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</si>
  <si>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>181- 360 dnů</t>
  </si>
  <si>
    <t xml:space="preserve"> nad 360 dnů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</si>
  <si>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</si>
  <si>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</si>
  <si>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</si>
  <si>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</si>
  <si>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</si>
  <si>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</si>
  <si>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</si>
  <si>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</si>
  <si>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</si>
  <si>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</si>
  <si>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</si>
  <si>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Komentář:</t>
  </si>
  <si>
    <t xml:space="preserve">Krajská knihovna Vysočiny </t>
  </si>
  <si>
    <r>
      <t>Odvětví:</t>
    </r>
    <r>
      <rPr>
        <b/>
        <sz val="10"/>
        <rFont val="Arial CE"/>
        <family val="2"/>
      </rPr>
      <t xml:space="preserve"> kultura a cestovní ruch</t>
    </r>
  </si>
  <si>
    <t xml:space="preserve">Pohledávky po lhůtě splatnosti do 90 dnů byly uhrazeny v průběhu ledna a února 2011. 
Při vymáhání pohledávek postupují organizace dle metodického návodu, který byl schválen usnesením rady kraje č. 789/41/2002/RK ze dne 10. 12. 2002
</t>
  </si>
  <si>
    <t xml:space="preserve">     RK-10-2011-15,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</si>
</sst>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u val="single"/>
      <sz val="11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20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1" fillId="0" borderId="1" xfId="20" applyFill="1" applyBorder="1" applyAlignment="1">
      <alignment horizontal="center" vertical="center"/>
      <protection/>
    </xf>
    <xf numFmtId="0" fontId="1" fillId="0" borderId="2" xfId="20" applyFill="1" applyBorder="1" applyAlignment="1">
      <alignment horizontal="center"/>
      <protection/>
    </xf>
    <xf numFmtId="0" fontId="1" fillId="0" borderId="3" xfId="20" applyFill="1" applyBorder="1">
      <alignment/>
      <protection/>
    </xf>
    <xf numFmtId="3" fontId="1" fillId="0" borderId="3" xfId="20" applyNumberFormat="1" applyFill="1" applyBorder="1" applyAlignment="1">
      <alignment horizontal="center"/>
      <protection/>
    </xf>
    <xf numFmtId="0" fontId="1" fillId="0" borderId="4" xfId="20" applyFill="1" applyBorder="1">
      <alignment/>
      <protection/>
    </xf>
    <xf numFmtId="3" fontId="1" fillId="0" borderId="4" xfId="20" applyNumberFormat="1" applyFill="1" applyBorder="1" applyAlignment="1">
      <alignment horizontal="center"/>
      <protection/>
    </xf>
    <xf numFmtId="0" fontId="1" fillId="0" borderId="4" xfId="20" applyFont="1" applyFill="1" applyBorder="1">
      <alignment/>
      <protection/>
    </xf>
    <xf numFmtId="0" fontId="5" fillId="0" borderId="5" xfId="20" applyFont="1" applyFill="1" applyBorder="1" applyAlignment="1">
      <alignment horizontal="center"/>
      <protection/>
    </xf>
    <xf numFmtId="3" fontId="5" fillId="0" borderId="5" xfId="20" applyNumberFormat="1" applyFont="1" applyFill="1" applyBorder="1" applyAlignment="1">
      <alignment horizontal="center"/>
      <protection/>
    </xf>
    <xf numFmtId="0" fontId="1" fillId="0" borderId="0" xfId="20" applyFill="1" applyAlignment="1">
      <alignment horizontal="center"/>
      <protection/>
    </xf>
    <xf numFmtId="0" fontId="1" fillId="0" borderId="0" xfId="20" applyFont="1" applyFill="1">
      <alignment/>
      <protection/>
    </xf>
    <xf numFmtId="3" fontId="5" fillId="0" borderId="6" xfId="20" applyNumberFormat="1" applyFont="1" applyFill="1" applyBorder="1" applyAlignment="1">
      <alignment horizontal="center"/>
      <protection/>
    </xf>
    <xf numFmtId="3" fontId="5" fillId="0" borderId="7" xfId="20" applyNumberFormat="1" applyFont="1" applyFill="1" applyBorder="1" applyAlignment="1">
      <alignment horizontal="center"/>
      <protection/>
    </xf>
    <xf numFmtId="3" fontId="5" fillId="0" borderId="8" xfId="20" applyNumberFormat="1" applyFont="1" applyFill="1" applyBorder="1" applyAlignment="1">
      <alignment horizontal="center"/>
      <protection/>
    </xf>
    <xf numFmtId="3" fontId="5" fillId="0" borderId="9" xfId="20" applyNumberFormat="1" applyFont="1" applyFill="1" applyBorder="1" applyAlignment="1">
      <alignment horizontal="center"/>
      <protection/>
    </xf>
    <xf numFmtId="3" fontId="1" fillId="0" borderId="10" xfId="20" applyNumberFormat="1" applyFill="1" applyBorder="1" applyAlignment="1">
      <alignment horizontal="center"/>
      <protection/>
    </xf>
    <xf numFmtId="3" fontId="1" fillId="0" borderId="11" xfId="20" applyNumberFormat="1" applyFill="1" applyBorder="1" applyAlignment="1">
      <alignment horizontal="center"/>
      <protection/>
    </xf>
    <xf numFmtId="3" fontId="1" fillId="0" borderId="12" xfId="20" applyNumberFormat="1" applyFill="1" applyBorder="1" applyAlignment="1">
      <alignment horizontal="center"/>
      <protection/>
    </xf>
    <xf numFmtId="3" fontId="1" fillId="0" borderId="13" xfId="20" applyNumberFormat="1" applyFill="1" applyBorder="1" applyAlignment="1">
      <alignment horizontal="center"/>
      <protection/>
    </xf>
    <xf numFmtId="3" fontId="1" fillId="0" borderId="10" xfId="20" applyNumberFormat="1" applyFont="1" applyFill="1" applyBorder="1" applyAlignment="1">
      <alignment horizontal="center"/>
      <protection/>
    </xf>
    <xf numFmtId="0" fontId="1" fillId="0" borderId="6" xfId="20" applyFill="1" applyBorder="1" applyAlignment="1">
      <alignment horizontal="center"/>
      <protection/>
    </xf>
    <xf numFmtId="0" fontId="1" fillId="0" borderId="7" xfId="20" applyFill="1" applyBorder="1" applyAlignment="1">
      <alignment horizontal="center"/>
      <protection/>
    </xf>
    <xf numFmtId="3" fontId="1" fillId="0" borderId="14" xfId="20" applyNumberFormat="1" applyFill="1" applyBorder="1" applyAlignment="1">
      <alignment horizontal="center"/>
      <protection/>
    </xf>
    <xf numFmtId="3" fontId="1" fillId="0" borderId="15" xfId="20" applyNumberFormat="1" applyFill="1" applyBorder="1" applyAlignment="1">
      <alignment horizontal="center"/>
      <protection/>
    </xf>
    <xf numFmtId="3" fontId="1" fillId="0" borderId="16" xfId="20" applyNumberFormat="1" applyFill="1" applyBorder="1" applyAlignment="1">
      <alignment horizontal="center"/>
      <protection/>
    </xf>
    <xf numFmtId="3" fontId="1" fillId="0" borderId="17" xfId="20" applyNumberFormat="1" applyFill="1" applyBorder="1" applyAlignment="1">
      <alignment horizontal="center"/>
      <protection/>
    </xf>
    <xf numFmtId="0" fontId="1" fillId="0" borderId="18" xfId="20" applyFill="1" applyBorder="1" applyAlignment="1">
      <alignment horizontal="center" vertical="center"/>
      <protection/>
    </xf>
    <xf numFmtId="0" fontId="1" fillId="0" borderId="1" xfId="20" applyFill="1" applyBorder="1" applyAlignment="1">
      <alignment horizontal="center" vertical="center"/>
      <protection/>
    </xf>
    <xf numFmtId="0" fontId="1" fillId="0" borderId="18" xfId="20" applyFill="1" applyBorder="1" applyAlignment="1">
      <alignment horizontal="center" vertical="center" wrapText="1"/>
      <protection/>
    </xf>
    <xf numFmtId="0" fontId="1" fillId="0" borderId="1" xfId="20" applyFill="1" applyBorder="1" applyAlignment="1">
      <alignment horizontal="center" vertical="center" wrapText="1"/>
      <protection/>
    </xf>
    <xf numFmtId="0" fontId="1" fillId="0" borderId="9" xfId="20" applyFill="1" applyBorder="1" applyAlignment="1">
      <alignment horizontal="center"/>
      <protection/>
    </xf>
    <xf numFmtId="0" fontId="1" fillId="0" borderId="8" xfId="20" applyFill="1" applyBorder="1" applyAlignment="1">
      <alignment horizontal="center" vertical="center"/>
      <protection/>
    </xf>
    <xf numFmtId="0" fontId="1" fillId="0" borderId="9" xfId="20" applyFill="1" applyBorder="1" applyAlignment="1">
      <alignment horizontal="center" vertical="center"/>
      <protection/>
    </xf>
    <xf numFmtId="0" fontId="1" fillId="0" borderId="8" xfId="20" applyFill="1" applyBorder="1" applyAlignment="1">
      <alignment horizontal="center"/>
      <protection/>
    </xf>
    <xf numFmtId="0" fontId="1" fillId="0" borderId="19" xfId="20" applyFill="1" applyBorder="1" applyAlignment="1">
      <alignment horizontal="center" vertical="center"/>
      <protection/>
    </xf>
    <xf numFmtId="0" fontId="1" fillId="0" borderId="20" xfId="20" applyFill="1" applyBorder="1" applyAlignment="1">
      <alignment horizontal="center" vertical="center"/>
      <protection/>
    </xf>
    <xf numFmtId="0" fontId="1" fillId="0" borderId="19" xfId="20" applyFill="1" applyBorder="1" applyAlignment="1">
      <alignment horizontal="center" vertical="center" wrapText="1"/>
      <protection/>
    </xf>
    <xf numFmtId="0" fontId="1" fillId="0" borderId="20" xfId="20" applyFill="1" applyBorder="1" applyAlignment="1">
      <alignment horizontal="center" vertical="center" wrapText="1"/>
      <protection/>
    </xf>
    <xf numFmtId="0" fontId="1" fillId="0" borderId="14" xfId="20" applyFill="1" applyBorder="1" applyAlignment="1">
      <alignment horizontal="center" vertical="center" wrapText="1"/>
      <protection/>
    </xf>
    <xf numFmtId="0" fontId="1" fillId="0" borderId="17" xfId="20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 applyProtection="1">
      <alignment horizontal="center" vertical="center" wrapText="1"/>
      <protection locked="0"/>
    </xf>
    <xf numFmtId="0" fontId="2" fillId="0" borderId="12" xfId="20" applyFont="1" applyFill="1" applyBorder="1" applyAlignment="1" applyProtection="1">
      <alignment horizontal="center" vertical="center" wrapText="1"/>
      <protection locked="0"/>
    </xf>
    <xf numFmtId="0" fontId="2" fillId="0" borderId="21" xfId="20" applyFont="1" applyFill="1" applyBorder="1" applyAlignment="1" applyProtection="1">
      <alignment horizontal="center" vertical="center" wrapText="1"/>
      <protection locked="0"/>
    </xf>
    <xf numFmtId="0" fontId="2" fillId="0" borderId="22" xfId="20" applyFont="1" applyFill="1" applyBorder="1" applyAlignment="1" applyProtection="1">
      <alignment horizontal="center" vertical="center" wrapText="1"/>
      <protection locked="0"/>
    </xf>
    <xf numFmtId="0" fontId="2" fillId="0" borderId="21" xfId="20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wrapText="1"/>
      <protection/>
    </xf>
    <xf numFmtId="0" fontId="1" fillId="0" borderId="0" xfId="20" applyFill="1" applyAlignment="1">
      <alignment/>
      <protection/>
    </xf>
    <xf numFmtId="0" fontId="2" fillId="0" borderId="0" xfId="20" applyFont="1" applyFill="1" applyAlignment="1">
      <alignment horizontal="right"/>
      <protection/>
    </xf>
    <xf numFmtId="0" fontId="3" fillId="0" borderId="23" xfId="20" applyFont="1" applyFill="1" applyBorder="1" applyAlignment="1" applyProtection="1">
      <alignment horizontal="center" vertical="center"/>
      <protection locked="0"/>
    </xf>
    <xf numFmtId="0" fontId="1" fillId="0" borderId="24" xfId="20" applyFill="1" applyBorder="1" applyAlignment="1">
      <alignment horizontal="center" vertical="center"/>
      <protection/>
    </xf>
    <xf numFmtId="0" fontId="2" fillId="0" borderId="25" xfId="20" applyFont="1" applyFill="1" applyBorder="1" applyAlignment="1">
      <alignment horizontal="center" vertical="center" wrapText="1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6" xfId="20" applyFont="1" applyFill="1" applyBorder="1" applyAlignment="1" applyProtection="1">
      <alignment horizontal="center" vertical="center" wrapText="1"/>
      <protection locked="0"/>
    </xf>
    <xf numFmtId="0" fontId="1" fillId="0" borderId="2" xfId="20" applyFill="1" applyBorder="1" applyAlignment="1">
      <alignment horizontal="center" vertical="center" wrapText="1"/>
      <protection/>
    </xf>
    <xf numFmtId="0" fontId="1" fillId="0" borderId="28" xfId="20" applyFill="1" applyBorder="1" applyAlignment="1">
      <alignment horizontal="center" vertical="center" wrapText="1"/>
      <protection/>
    </xf>
    <xf numFmtId="0" fontId="1" fillId="0" borderId="29" xfId="20" applyFill="1" applyBorder="1" applyAlignment="1">
      <alignment horizontal="center" vertical="center" wrapText="1"/>
      <protection/>
    </xf>
    <xf numFmtId="0" fontId="1" fillId="0" borderId="27" xfId="20" applyFill="1" applyBorder="1" applyAlignment="1">
      <alignment horizontal="center" vertical="center" wrapText="1"/>
      <protection/>
    </xf>
    <xf numFmtId="0" fontId="2" fillId="0" borderId="25" xfId="20" applyFont="1" applyFill="1" applyBorder="1" applyAlignment="1" applyProtection="1">
      <alignment horizontal="center" vertical="center" wrapText="1"/>
      <protection locked="0"/>
    </xf>
    <xf numFmtId="0" fontId="1" fillId="0" borderId="2" xfId="20" applyFill="1" applyBorder="1" applyAlignment="1">
      <alignment/>
      <protection/>
    </xf>
    <xf numFmtId="0" fontId="1" fillId="0" borderId="27" xfId="20" applyFill="1" applyBorder="1" applyAlignment="1">
      <alignment/>
      <protection/>
    </xf>
    <xf numFmtId="0" fontId="1" fillId="0" borderId="29" xfId="20" applyFill="1" applyBorder="1" applyAlignment="1">
      <alignment/>
      <protection/>
    </xf>
    <xf numFmtId="0" fontId="2" fillId="0" borderId="23" xfId="20" applyFont="1" applyFill="1" applyBorder="1" applyAlignment="1" applyProtection="1">
      <alignment horizontal="center" vertical="center" wrapText="1"/>
      <protection locked="0"/>
    </xf>
    <xf numFmtId="0" fontId="1" fillId="0" borderId="30" xfId="20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112008výsledky pr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C2">
      <selection activeCell="F57" sqref="F57"/>
    </sheetView>
  </sheetViews>
  <sheetFormatPr defaultColWidth="9.00390625" defaultRowHeight="12.75"/>
  <cols>
    <col min="1" max="1" width="59.875" style="1" customWidth="1"/>
    <col min="2" max="2" width="8.75390625" style="1" customWidth="1"/>
    <col min="3" max="3" width="8.625" style="1" customWidth="1"/>
    <col min="4" max="4" width="8.125" style="1" customWidth="1"/>
    <col min="5" max="5" width="8.25390625" style="1" customWidth="1"/>
    <col min="6" max="6" width="9.125" style="1" customWidth="1"/>
    <col min="7" max="7" width="8.00390625" style="1" customWidth="1"/>
    <col min="8" max="8" width="8.375" style="1" customWidth="1"/>
    <col min="9" max="9" width="8.625" style="1" customWidth="1"/>
    <col min="10" max="16" width="9.125" style="1" customWidth="1"/>
    <col min="17" max="17" width="8.75390625" style="1" customWidth="1"/>
    <col min="18" max="16384" width="9.125" style="1" customWidth="1"/>
  </cols>
  <sheetData>
    <row r="1" spans="1:20" ht="15">
      <c r="A1" s="3" t="s">
        <v>6</v>
      </c>
      <c r="R1" s="51" t="s">
        <v>33</v>
      </c>
      <c r="S1" s="51"/>
      <c r="T1" s="51"/>
    </row>
    <row r="2" spans="18:20" ht="12.75">
      <c r="R2" s="51" t="s">
        <v>0</v>
      </c>
      <c r="S2" s="51"/>
      <c r="T2" s="51"/>
    </row>
    <row r="3" ht="13.5" thickBot="1">
      <c r="A3" s="14" t="s">
        <v>31</v>
      </c>
    </row>
    <row r="4" spans="1:20" ht="12.75" customHeight="1">
      <c r="A4" s="52" t="s">
        <v>1</v>
      </c>
      <c r="B4" s="54" t="s">
        <v>7</v>
      </c>
      <c r="C4" s="55"/>
      <c r="D4" s="54" t="s">
        <v>8</v>
      </c>
      <c r="E4" s="55"/>
      <c r="F4" s="55"/>
      <c r="G4" s="55"/>
      <c r="H4" s="55"/>
      <c r="I4" s="55"/>
      <c r="J4" s="55"/>
      <c r="K4" s="55"/>
      <c r="L4" s="55"/>
      <c r="M4" s="58"/>
      <c r="N4" s="59" t="s">
        <v>9</v>
      </c>
      <c r="O4" s="60"/>
      <c r="P4" s="54" t="s">
        <v>10</v>
      </c>
      <c r="Q4" s="60"/>
      <c r="R4" s="64" t="s">
        <v>11</v>
      </c>
      <c r="S4" s="65"/>
      <c r="T4" s="68" t="s">
        <v>12</v>
      </c>
    </row>
    <row r="5" spans="1:20" ht="27" customHeight="1">
      <c r="A5" s="53"/>
      <c r="B5" s="56"/>
      <c r="C5" s="57"/>
      <c r="D5" s="44" t="s">
        <v>13</v>
      </c>
      <c r="E5" s="45"/>
      <c r="F5" s="48" t="s">
        <v>14</v>
      </c>
      <c r="G5" s="48"/>
      <c r="H5" s="46" t="s">
        <v>15</v>
      </c>
      <c r="I5" s="46"/>
      <c r="J5" s="46" t="s">
        <v>16</v>
      </c>
      <c r="K5" s="46"/>
      <c r="L5" s="46" t="s">
        <v>17</v>
      </c>
      <c r="M5" s="47"/>
      <c r="N5" s="61"/>
      <c r="O5" s="62"/>
      <c r="P5" s="63"/>
      <c r="Q5" s="62"/>
      <c r="R5" s="66"/>
      <c r="S5" s="67"/>
      <c r="T5" s="69"/>
    </row>
    <row r="6" spans="1:20" ht="13.5" thickBot="1">
      <c r="A6" s="53"/>
      <c r="B6" s="30" t="s">
        <v>18</v>
      </c>
      <c r="C6" s="31"/>
      <c r="D6" s="30" t="s">
        <v>18</v>
      </c>
      <c r="E6" s="39"/>
      <c r="F6" s="38" t="s">
        <v>18</v>
      </c>
      <c r="G6" s="39"/>
      <c r="H6" s="38" t="s">
        <v>18</v>
      </c>
      <c r="I6" s="39"/>
      <c r="J6" s="40" t="s">
        <v>18</v>
      </c>
      <c r="K6" s="41"/>
      <c r="L6" s="38" t="s">
        <v>18</v>
      </c>
      <c r="M6" s="31"/>
      <c r="N6" s="30" t="s">
        <v>18</v>
      </c>
      <c r="O6" s="31"/>
      <c r="P6" s="32" t="s">
        <v>18</v>
      </c>
      <c r="Q6" s="33"/>
      <c r="R6" s="30" t="s">
        <v>18</v>
      </c>
      <c r="S6" s="31"/>
      <c r="T6" s="4" t="s">
        <v>18</v>
      </c>
    </row>
    <row r="7" spans="1:20" ht="12.75" customHeight="1" thickBot="1">
      <c r="A7" s="53"/>
      <c r="B7" s="42" t="s">
        <v>19</v>
      </c>
      <c r="C7" s="43"/>
      <c r="D7" s="24" t="s">
        <v>20</v>
      </c>
      <c r="E7" s="34"/>
      <c r="F7" s="35" t="s">
        <v>21</v>
      </c>
      <c r="G7" s="36"/>
      <c r="H7" s="37" t="s">
        <v>22</v>
      </c>
      <c r="I7" s="34"/>
      <c r="J7" s="37" t="s">
        <v>23</v>
      </c>
      <c r="K7" s="34"/>
      <c r="L7" s="37" t="s">
        <v>24</v>
      </c>
      <c r="M7" s="25"/>
      <c r="N7" s="24" t="s">
        <v>25</v>
      </c>
      <c r="O7" s="25"/>
      <c r="P7" s="24" t="s">
        <v>26</v>
      </c>
      <c r="Q7" s="25"/>
      <c r="R7" s="24" t="s">
        <v>27</v>
      </c>
      <c r="S7" s="25"/>
      <c r="T7" s="5" t="s">
        <v>28</v>
      </c>
    </row>
    <row r="8" spans="1:20" ht="12.75">
      <c r="A8" s="6" t="s">
        <v>2</v>
      </c>
      <c r="B8" s="19">
        <f>SUM(D8:M8)</f>
        <v>164.46</v>
      </c>
      <c r="C8" s="20"/>
      <c r="D8" s="26">
        <v>59.74</v>
      </c>
      <c r="E8" s="27"/>
      <c r="F8" s="28">
        <v>104.72</v>
      </c>
      <c r="G8" s="27"/>
      <c r="H8" s="28">
        <v>0</v>
      </c>
      <c r="I8" s="27"/>
      <c r="J8" s="28">
        <v>0</v>
      </c>
      <c r="K8" s="27"/>
      <c r="L8" s="28">
        <v>0</v>
      </c>
      <c r="M8" s="29"/>
      <c r="N8" s="26">
        <v>0</v>
      </c>
      <c r="O8" s="29"/>
      <c r="P8" s="26">
        <f>B8+N8</f>
        <v>164.46</v>
      </c>
      <c r="Q8" s="29"/>
      <c r="R8" s="26">
        <v>0</v>
      </c>
      <c r="S8" s="29"/>
      <c r="T8" s="7">
        <v>0</v>
      </c>
    </row>
    <row r="9" spans="1:20" ht="12.75">
      <c r="A9" s="8" t="s">
        <v>3</v>
      </c>
      <c r="B9" s="19">
        <v>0</v>
      </c>
      <c r="C9" s="20"/>
      <c r="D9" s="19">
        <v>0</v>
      </c>
      <c r="E9" s="21"/>
      <c r="F9" s="22">
        <v>0</v>
      </c>
      <c r="G9" s="21"/>
      <c r="H9" s="22">
        <v>0</v>
      </c>
      <c r="I9" s="21"/>
      <c r="J9" s="22">
        <v>0</v>
      </c>
      <c r="K9" s="21"/>
      <c r="L9" s="22">
        <v>0</v>
      </c>
      <c r="M9" s="20"/>
      <c r="N9" s="19">
        <v>69</v>
      </c>
      <c r="O9" s="20"/>
      <c r="P9" s="19">
        <v>69</v>
      </c>
      <c r="Q9" s="20"/>
      <c r="R9" s="19">
        <v>69</v>
      </c>
      <c r="S9" s="20"/>
      <c r="T9" s="9">
        <v>0</v>
      </c>
    </row>
    <row r="10" spans="1:20" ht="12.75">
      <c r="A10" s="10" t="s">
        <v>30</v>
      </c>
      <c r="B10" s="19">
        <v>0</v>
      </c>
      <c r="C10" s="20"/>
      <c r="D10" s="19">
        <v>0</v>
      </c>
      <c r="E10" s="21"/>
      <c r="F10" s="22">
        <v>0</v>
      </c>
      <c r="G10" s="21"/>
      <c r="H10" s="22">
        <v>0</v>
      </c>
      <c r="I10" s="21"/>
      <c r="J10" s="22">
        <v>0</v>
      </c>
      <c r="K10" s="21"/>
      <c r="L10" s="22">
        <v>0</v>
      </c>
      <c r="M10" s="20"/>
      <c r="N10" s="19">
        <v>6</v>
      </c>
      <c r="O10" s="20"/>
      <c r="P10" s="19">
        <v>6</v>
      </c>
      <c r="Q10" s="20"/>
      <c r="R10" s="19">
        <v>6</v>
      </c>
      <c r="S10" s="20"/>
      <c r="T10" s="9">
        <v>0</v>
      </c>
    </row>
    <row r="11" spans="1:20" ht="13.5" thickBot="1">
      <c r="A11" s="8" t="s">
        <v>4</v>
      </c>
      <c r="B11" s="19">
        <v>35</v>
      </c>
      <c r="C11" s="20"/>
      <c r="D11" s="19">
        <v>0</v>
      </c>
      <c r="E11" s="21"/>
      <c r="F11" s="22">
        <v>0</v>
      </c>
      <c r="G11" s="21"/>
      <c r="H11" s="22">
        <v>0</v>
      </c>
      <c r="I11" s="21"/>
      <c r="J11" s="22">
        <v>0</v>
      </c>
      <c r="K11" s="21"/>
      <c r="L11" s="22">
        <v>35</v>
      </c>
      <c r="M11" s="20"/>
      <c r="N11" s="19">
        <v>0</v>
      </c>
      <c r="O11" s="20"/>
      <c r="P11" s="23">
        <f>SUM(D11:M11)</f>
        <v>35</v>
      </c>
      <c r="Q11" s="20"/>
      <c r="R11" s="19">
        <v>35</v>
      </c>
      <c r="S11" s="20"/>
      <c r="T11" s="9">
        <v>28</v>
      </c>
    </row>
    <row r="12" spans="1:20" s="2" customFormat="1" ht="13.5" thickBot="1">
      <c r="A12" s="11" t="s">
        <v>5</v>
      </c>
      <c r="B12" s="15">
        <f>SUM(B8:C11)</f>
        <v>199.46</v>
      </c>
      <c r="C12" s="16"/>
      <c r="D12" s="15">
        <f>SUM(D8:E11)</f>
        <v>59.74</v>
      </c>
      <c r="E12" s="18"/>
      <c r="F12" s="17">
        <f>SUM(F8:G11)</f>
        <v>104.72</v>
      </c>
      <c r="G12" s="18"/>
      <c r="H12" s="17">
        <f>SUM(H8:H11)</f>
        <v>0</v>
      </c>
      <c r="I12" s="18"/>
      <c r="J12" s="17">
        <f>SUM(J8:J11)</f>
        <v>0</v>
      </c>
      <c r="K12" s="18"/>
      <c r="L12" s="17">
        <f>SUM(L8:L11)</f>
        <v>35</v>
      </c>
      <c r="M12" s="16"/>
      <c r="N12" s="15">
        <f>SUM(N8:N11)</f>
        <v>75</v>
      </c>
      <c r="O12" s="16"/>
      <c r="P12" s="15">
        <f>SUM(P8:P11)</f>
        <v>274.46000000000004</v>
      </c>
      <c r="Q12" s="16"/>
      <c r="R12" s="15">
        <f>SUM(R8:R11)</f>
        <v>110</v>
      </c>
      <c r="S12" s="16"/>
      <c r="T12" s="12">
        <f>SUM(T8:T11)</f>
        <v>28</v>
      </c>
    </row>
    <row r="15" ht="12.75">
      <c r="A15" s="1" t="s">
        <v>29</v>
      </c>
    </row>
    <row r="16" spans="1:20" ht="12.75">
      <c r="A16" s="49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15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1.25" customHeight="1" hidden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.75" hidden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.75" hidden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.75" hidden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2.75" hidden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2.75" hidden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12.75" hidden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12.75" hidden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2.75" hidden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 hidden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ht="12.75">
      <c r="M31" s="13"/>
    </row>
  </sheetData>
  <mergeCells count="78">
    <mergeCell ref="R10:S10"/>
    <mergeCell ref="J10:K10"/>
    <mergeCell ref="L10:M10"/>
    <mergeCell ref="N10:O10"/>
    <mergeCell ref="P10:Q10"/>
    <mergeCell ref="B10:C10"/>
    <mergeCell ref="D10:E10"/>
    <mergeCell ref="F10:G10"/>
    <mergeCell ref="H10:I10"/>
    <mergeCell ref="A16:T30"/>
    <mergeCell ref="R1:T1"/>
    <mergeCell ref="R2:T2"/>
    <mergeCell ref="A4:A7"/>
    <mergeCell ref="B4:C5"/>
    <mergeCell ref="D4:M4"/>
    <mergeCell ref="N4:O5"/>
    <mergeCell ref="P4:Q5"/>
    <mergeCell ref="R4:S5"/>
    <mergeCell ref="T4:T5"/>
    <mergeCell ref="L5:M5"/>
    <mergeCell ref="F5:G5"/>
    <mergeCell ref="H5:I5"/>
    <mergeCell ref="J5:K5"/>
    <mergeCell ref="B6:C6"/>
    <mergeCell ref="B7:C7"/>
    <mergeCell ref="B8:C8"/>
    <mergeCell ref="D5:E5"/>
    <mergeCell ref="D6:E6"/>
    <mergeCell ref="F6:G6"/>
    <mergeCell ref="H6:I6"/>
    <mergeCell ref="J6:K6"/>
    <mergeCell ref="L6:M6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R9:S9"/>
    <mergeCell ref="B9:C9"/>
    <mergeCell ref="D9:E9"/>
    <mergeCell ref="F9:G9"/>
    <mergeCell ref="H9:I9"/>
    <mergeCell ref="J9:K9"/>
    <mergeCell ref="L9:M9"/>
    <mergeCell ref="N9:O9"/>
    <mergeCell ref="P9:Q9"/>
    <mergeCell ref="B12:C12"/>
    <mergeCell ref="D12:E12"/>
    <mergeCell ref="F12:G12"/>
    <mergeCell ref="H12:I12"/>
    <mergeCell ref="R12:S12"/>
    <mergeCell ref="J12:K12"/>
    <mergeCell ref="L12:M12"/>
    <mergeCell ref="N12:O12"/>
    <mergeCell ref="P12:Q12"/>
  </mergeCells>
  <printOptions/>
  <pageMargins left="0.75" right="0.75" top="1" bottom="1" header="0.4921259845" footer="0.4921259845"/>
  <pageSetup horizontalDpi="300" verticalDpi="300" orientation="landscape" paperSize="9" scale="53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pospichalova</cp:lastModifiedBy>
  <cp:lastPrinted>2011-03-03T16:10:47Z</cp:lastPrinted>
  <dcterms:created xsi:type="dcterms:W3CDTF">2005-05-05T05:50:46Z</dcterms:created>
  <dcterms:modified xsi:type="dcterms:W3CDTF">2011-03-10T13:25:38Z</dcterms:modified>
  <cp:category/>
  <cp:version/>
  <cp:contentType/>
  <cp:contentStatus/>
</cp:coreProperties>
</file>