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765" activeTab="0"/>
  </bookViews>
  <sheets>
    <sheet name="RK-09-2011-53, př. 2" sheetId="1" r:id="rId1"/>
  </sheets>
  <definedNames>
    <definedName name="_xlnm.Print_Titles" localSheetId="0">'RK-09-2011-53, př. 2'!$5:$5</definedName>
  </definedNames>
  <calcPr fullCalcOnLoad="1"/>
</workbook>
</file>

<file path=xl/sharedStrings.xml><?xml version="1.0" encoding="utf-8"?>
<sst xmlns="http://schemas.openxmlformats.org/spreadsheetml/2006/main" count="130" uniqueCount="130">
  <si>
    <t>IČ</t>
  </si>
  <si>
    <t>Název akce</t>
  </si>
  <si>
    <t>Celkový rozpočet akce v Kč</t>
  </si>
  <si>
    <t>Výše dotace kraje v Kč</t>
  </si>
  <si>
    <t>Podíl žadatele v Kč</t>
  </si>
  <si>
    <t>Podíl žadatele v %</t>
  </si>
  <si>
    <t>Podíl žadatele v % po přepočtu koeficientem</t>
  </si>
  <si>
    <t>Výše dotace kraje v %</t>
  </si>
  <si>
    <t xml:space="preserve">Výše dotace kraje je uváděna v souladu s čl. 3 Zásad Zastupitelstva kraje Vysočina pro poskytování dotací na podporu společenských a kulturních aktivit obcí kraje Vysočina souvisejících zejména s oslavami či připomenutím významných výročí obcí, který upravuje maximální výši dotace jednotlivým žadatelům.  </t>
  </si>
  <si>
    <t>Pozn.:</t>
  </si>
  <si>
    <t>Žadatelé byli seřazeni podle procentního podílu vlastních prostředků sestupně, přičemž skutečné podíly  pouze pro stanovení tohoto pořadí byly upraveny koeficienty dle čl. 6 odst. 5 výše uvedených zásad.</t>
  </si>
  <si>
    <t>00285595</t>
  </si>
  <si>
    <t>Sraz rodáků při příležitosti 100 let hasičského sboru v Bezděčíně a 111. výročí narození československého legionáře Karla Mlejnka</t>
  </si>
  <si>
    <t>00248037</t>
  </si>
  <si>
    <t>Oslava 135 let od založení SDH Černovice</t>
  </si>
  <si>
    <t>00267376</t>
  </si>
  <si>
    <t>Sraz rodáků</t>
  </si>
  <si>
    <t>00267431</t>
  </si>
  <si>
    <t>Havlíčkovské slavnosti 2011</t>
  </si>
  <si>
    <t>00543705</t>
  </si>
  <si>
    <t>130 let založení SDH Hybrálec</t>
  </si>
  <si>
    <t>00289531</t>
  </si>
  <si>
    <t>Oslavy 100 let od narození akademického sochaře Jaroslava Šlezingera</t>
  </si>
  <si>
    <t>00248355</t>
  </si>
  <si>
    <t>Setkání rodáků u příležitosti 50. výročí založení Sportovního klubu ve Speřicích</t>
  </si>
  <si>
    <t>00286079</t>
  </si>
  <si>
    <t>Řehořov po 630 letech</t>
  </si>
  <si>
    <t>00248398</t>
  </si>
  <si>
    <t>Setkání rodáků, občanů a přátel obce Kejžlice</t>
  </si>
  <si>
    <t>00377732</t>
  </si>
  <si>
    <t>Oslavy 910. výročí obce Koněšín</t>
  </si>
  <si>
    <t>48527416</t>
  </si>
  <si>
    <t>Oslavy 90. výročí od založení sboru dobrovolných hasičů v Kožichovicích</t>
  </si>
  <si>
    <t>00294616</t>
  </si>
  <si>
    <t>Oslava výročí Spolku Katolického domu v Křižanově</t>
  </si>
  <si>
    <t>00267805</t>
  </si>
  <si>
    <t>Sraz rodáků u příležitosti 660 let založení obce Lípa</t>
  </si>
  <si>
    <t>00286311</t>
  </si>
  <si>
    <t>Získání městských práv a oslava 800 let založení premonstrátského kláštera v Nové Říši</t>
  </si>
  <si>
    <t>00546739</t>
  </si>
  <si>
    <t>Oslava založení obce a 2. sraz rodáků</t>
  </si>
  <si>
    <t>00267953</t>
  </si>
  <si>
    <t>Oslavy 90. výročí založení T.J. Sokol Okrouhlice</t>
  </si>
  <si>
    <t>00543730</t>
  </si>
  <si>
    <t>Společenský večer a sportovní den u příležitosti 50. výročí založení tělovýchovné jednoty v obci Rantířov</t>
  </si>
  <si>
    <t>00842567</t>
  </si>
  <si>
    <t>Slavnostní žehnání praporu a znaku obce Ruda, setkání rodáků</t>
  </si>
  <si>
    <t>00378577</t>
  </si>
  <si>
    <t>Setkání rodáků 2011</t>
  </si>
  <si>
    <t>00290581</t>
  </si>
  <si>
    <t>Pocta Jakubu Demlovi k 50 letům jeho úmrtí</t>
  </si>
  <si>
    <t>00295621</t>
  </si>
  <si>
    <t>Oslava 130. výročí založení Sboru dobrovolných hasičů Věcov</t>
  </si>
  <si>
    <t>00268445</t>
  </si>
  <si>
    <t>Oslava 115. výročí založení SDH Veselý Žďár</t>
  </si>
  <si>
    <t>00268461</t>
  </si>
  <si>
    <t>Sváteční den plný her ve Věžnici</t>
  </si>
  <si>
    <t>00295761</t>
  </si>
  <si>
    <t>100 let organizované tělovýchovy ve Vojnově Městci</t>
  </si>
  <si>
    <t>00267538</t>
  </si>
  <si>
    <t>Oslavy 680. výročí udělení práv královského města Chotěboř</t>
  </si>
  <si>
    <t>00248789</t>
  </si>
  <si>
    <t>Oslava výročí 140 let založení dobrovolného sboru hasičů v Pacově</t>
  </si>
  <si>
    <t>00267759</t>
  </si>
  <si>
    <t>Oslavy 100 let od založení Ledečského muzea</t>
  </si>
  <si>
    <t>00248801</t>
  </si>
  <si>
    <t>Sraz rodáků místní části Lešov</t>
  </si>
  <si>
    <t>00267449</t>
  </si>
  <si>
    <t>Oslavy výročí Karla Havlíčka Borovského</t>
  </si>
  <si>
    <t>Seznam žádostí navrhovaných k zamítnutí podpory dle Zásad Zastupitelstva kraje Vysočina pro poskytování dotací na podporu společenských a kulturních aktivit obcí kraje Vysočina souvisejících zejména s oslavami či připomenutím významných výročí obcí</t>
  </si>
  <si>
    <t>ID</t>
  </si>
  <si>
    <t>ZZ00005.0048</t>
  </si>
  <si>
    <t>ZZ00005.0049</t>
  </si>
  <si>
    <t>ZZ00005.0050</t>
  </si>
  <si>
    <t>ZZ00005.0051</t>
  </si>
  <si>
    <t>ZZ00005.0052</t>
  </si>
  <si>
    <t>ZZ00005.0054</t>
  </si>
  <si>
    <t>ZZ00005.0055</t>
  </si>
  <si>
    <t>ZZ00005.0056</t>
  </si>
  <si>
    <t>ZZ00005.0057</t>
  </si>
  <si>
    <t>ZZ00005.0058</t>
  </si>
  <si>
    <t>ZZ00005.0059</t>
  </si>
  <si>
    <t>ZZ00005.0060</t>
  </si>
  <si>
    <t>ZZ00005.0061</t>
  </si>
  <si>
    <t>ZZ00005.0062</t>
  </si>
  <si>
    <t>ZZ00005.0063</t>
  </si>
  <si>
    <t>ZZ00005.0064</t>
  </si>
  <si>
    <t>ZZ00005.0065</t>
  </si>
  <si>
    <t>ZZ00005.0066</t>
  </si>
  <si>
    <t>ZZ00005.0067</t>
  </si>
  <si>
    <t>ZZ00005.0068</t>
  </si>
  <si>
    <t>ZZ00005.0069</t>
  </si>
  <si>
    <t>ZZ00005.0070</t>
  </si>
  <si>
    <t>ZZ00005.0071</t>
  </si>
  <si>
    <t>ZZ00005.0072</t>
  </si>
  <si>
    <t>ZZ00005.0073</t>
  </si>
  <si>
    <t>ZZ00005.0074</t>
  </si>
  <si>
    <t>ZZ00005.0075</t>
  </si>
  <si>
    <t>ZZ00005.0076</t>
  </si>
  <si>
    <t>ZZ00005.0047</t>
  </si>
  <si>
    <t>Žadatel</t>
  </si>
  <si>
    <t>Městys Batelov</t>
  </si>
  <si>
    <t>Město Černovice</t>
  </si>
  <si>
    <t>Obec Dolní Město</t>
  </si>
  <si>
    <t>Městys Havlíčkova Borová</t>
  </si>
  <si>
    <t>Obec Hybrálec</t>
  </si>
  <si>
    <t>Město Jemnice</t>
  </si>
  <si>
    <t>Obec Jiřice</t>
  </si>
  <si>
    <t>Městys Kamenice</t>
  </si>
  <si>
    <t>Obec Kejžlice</t>
  </si>
  <si>
    <t>Obec Koněšín</t>
  </si>
  <si>
    <t>Obec Kožichovice</t>
  </si>
  <si>
    <t>Městys Křižanov</t>
  </si>
  <si>
    <t>Obec Lípa</t>
  </si>
  <si>
    <t>Obec Nová Říše</t>
  </si>
  <si>
    <t>Obec Obyčtov</t>
  </si>
  <si>
    <t>Obec Okrouhlice</t>
  </si>
  <si>
    <t>Obec Rantířov</t>
  </si>
  <si>
    <t>Obec Ruda</t>
  </si>
  <si>
    <t>Obec Římov</t>
  </si>
  <si>
    <t>Obec Tasov</t>
  </si>
  <si>
    <t>Obec Věcov</t>
  </si>
  <si>
    <t xml:space="preserve">Obec Veselý Žďár </t>
  </si>
  <si>
    <t>Obec Věžnice</t>
  </si>
  <si>
    <t>Městys Vojnův Městec</t>
  </si>
  <si>
    <t>Město Chotěboř</t>
  </si>
  <si>
    <t>Město Pacov</t>
  </si>
  <si>
    <t>Město Ledeč nad Sázavou</t>
  </si>
  <si>
    <t>Město Pelhřimov</t>
  </si>
  <si>
    <t>Město Havlíčkův Brod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</si>
</sst>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workbookViewId="0" topLeftCell="A2">
      <pane ySplit="4" topLeftCell="BM18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5.75390625" style="0" customWidth="1"/>
    <col min="2" max="2" width="11.25390625" style="0" bestFit="1" customWidth="1"/>
    <col min="3" max="3" width="48.00390625" style="0" customWidth="1"/>
    <col min="9" max="9" width="12.875" style="0" customWidth="1"/>
    <col min="10" max="10" width="13.25390625" style="0" customWidth="1"/>
  </cols>
  <sheetData>
    <row r="2" spans="1:9" ht="12.75">
      <c r="A2" s="30" t="s">
        <v>69</v>
      </c>
      <c r="B2" s="29"/>
      <c r="C2" s="29"/>
      <c r="D2" s="29"/>
      <c r="E2" s="29"/>
      <c r="F2" s="29"/>
      <c r="G2" s="29"/>
      <c r="H2" s="29"/>
      <c r="I2" s="29"/>
    </row>
    <row r="3" spans="1:9" ht="12.75">
      <c r="A3" s="29"/>
      <c r="B3" s="29"/>
      <c r="C3" s="29"/>
      <c r="D3" s="29"/>
      <c r="E3" s="29"/>
      <c r="F3" s="29"/>
      <c r="G3" s="29"/>
      <c r="H3" s="29"/>
      <c r="I3" s="29"/>
    </row>
    <row r="4" ht="13.5" thickBot="1"/>
    <row r="5" spans="1:11" ht="54" customHeight="1" thickBot="1">
      <c r="A5" s="8" t="s">
        <v>100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10" t="s">
        <v>7</v>
      </c>
      <c r="H5" s="11" t="s">
        <v>5</v>
      </c>
      <c r="I5" s="12" t="s">
        <v>6</v>
      </c>
      <c r="J5" s="12" t="s">
        <v>70</v>
      </c>
      <c r="K5" s="4"/>
    </row>
    <row r="6" spans="1:10" ht="39" customHeight="1">
      <c r="A6" s="13" t="s">
        <v>101</v>
      </c>
      <c r="B6" s="14" t="s">
        <v>11</v>
      </c>
      <c r="C6" s="15" t="s">
        <v>12</v>
      </c>
      <c r="D6" s="22">
        <v>85000</v>
      </c>
      <c r="E6" s="22">
        <v>34000</v>
      </c>
      <c r="F6" s="22">
        <v>51000</v>
      </c>
      <c r="G6" s="16">
        <v>0.4</v>
      </c>
      <c r="H6" s="17">
        <v>0.6</v>
      </c>
      <c r="I6" s="18">
        <v>0.54</v>
      </c>
      <c r="J6" s="25" t="s">
        <v>99</v>
      </c>
    </row>
    <row r="7" spans="1:10" ht="18" customHeight="1" thickBot="1">
      <c r="A7" s="5" t="s">
        <v>102</v>
      </c>
      <c r="B7" s="7" t="s">
        <v>13</v>
      </c>
      <c r="C7" s="6" t="s">
        <v>14</v>
      </c>
      <c r="D7" s="23">
        <v>20000</v>
      </c>
      <c r="E7" s="23">
        <v>8000</v>
      </c>
      <c r="F7" s="23">
        <v>12000</v>
      </c>
      <c r="G7" s="1">
        <v>0.4</v>
      </c>
      <c r="H7" s="2">
        <v>0.6</v>
      </c>
      <c r="I7" s="3">
        <v>0.54</v>
      </c>
      <c r="J7" s="26" t="s">
        <v>71</v>
      </c>
    </row>
    <row r="8" spans="1:10" ht="18" customHeight="1">
      <c r="A8" s="5" t="s">
        <v>103</v>
      </c>
      <c r="B8" s="7" t="s">
        <v>15</v>
      </c>
      <c r="C8" s="6" t="s">
        <v>16</v>
      </c>
      <c r="D8" s="23">
        <v>140000</v>
      </c>
      <c r="E8" s="23">
        <v>56000</v>
      </c>
      <c r="F8" s="23">
        <v>84000</v>
      </c>
      <c r="G8" s="1">
        <v>0.4</v>
      </c>
      <c r="H8" s="2">
        <v>0.6</v>
      </c>
      <c r="I8" s="3">
        <v>0.54</v>
      </c>
      <c r="J8" s="25" t="s">
        <v>72</v>
      </c>
    </row>
    <row r="9" spans="1:10" ht="27.75" customHeight="1" thickBot="1">
      <c r="A9" s="5" t="s">
        <v>104</v>
      </c>
      <c r="B9" s="7" t="s">
        <v>17</v>
      </c>
      <c r="C9" s="6" t="s">
        <v>18</v>
      </c>
      <c r="D9" s="23">
        <v>118140</v>
      </c>
      <c r="E9" s="23">
        <v>47256</v>
      </c>
      <c r="F9" s="23">
        <v>70884</v>
      </c>
      <c r="G9" s="1">
        <v>0.4</v>
      </c>
      <c r="H9" s="2">
        <v>0.6</v>
      </c>
      <c r="I9" s="3">
        <v>0.54</v>
      </c>
      <c r="J9" s="26" t="s">
        <v>73</v>
      </c>
    </row>
    <row r="10" spans="1:10" ht="18" customHeight="1">
      <c r="A10" s="5" t="s">
        <v>105</v>
      </c>
      <c r="B10" s="7" t="s">
        <v>19</v>
      </c>
      <c r="C10" s="6" t="s">
        <v>20</v>
      </c>
      <c r="D10" s="23">
        <v>45000</v>
      </c>
      <c r="E10" s="23">
        <v>18000</v>
      </c>
      <c r="F10" s="23">
        <v>27000</v>
      </c>
      <c r="G10" s="1">
        <v>0.4</v>
      </c>
      <c r="H10" s="2">
        <v>0.6</v>
      </c>
      <c r="I10" s="3">
        <v>0.54</v>
      </c>
      <c r="J10" s="25" t="s">
        <v>74</v>
      </c>
    </row>
    <row r="11" spans="1:10" ht="27" customHeight="1" thickBot="1">
      <c r="A11" s="5" t="s">
        <v>106</v>
      </c>
      <c r="B11" s="7" t="s">
        <v>21</v>
      </c>
      <c r="C11" s="6" t="s">
        <v>22</v>
      </c>
      <c r="D11" s="23">
        <v>46200</v>
      </c>
      <c r="E11" s="23">
        <v>18480</v>
      </c>
      <c r="F11" s="23">
        <v>27720</v>
      </c>
      <c r="G11" s="1">
        <v>0.4</v>
      </c>
      <c r="H11" s="2">
        <v>0.6</v>
      </c>
      <c r="I11" s="3">
        <v>0.54</v>
      </c>
      <c r="J11" s="26" t="s">
        <v>75</v>
      </c>
    </row>
    <row r="12" spans="1:10" ht="25.5" customHeight="1">
      <c r="A12" s="5" t="s">
        <v>107</v>
      </c>
      <c r="B12" s="7" t="s">
        <v>23</v>
      </c>
      <c r="C12" s="6" t="s">
        <v>24</v>
      </c>
      <c r="D12" s="23">
        <v>63000</v>
      </c>
      <c r="E12" s="23">
        <v>25200</v>
      </c>
      <c r="F12" s="23">
        <v>37800</v>
      </c>
      <c r="G12" s="1">
        <v>0.4</v>
      </c>
      <c r="H12" s="2">
        <v>0.6</v>
      </c>
      <c r="I12" s="3">
        <v>0.54</v>
      </c>
      <c r="J12" s="25" t="s">
        <v>76</v>
      </c>
    </row>
    <row r="13" spans="1:10" ht="18" customHeight="1" thickBot="1">
      <c r="A13" s="5" t="s">
        <v>108</v>
      </c>
      <c r="B13" s="7" t="s">
        <v>25</v>
      </c>
      <c r="C13" s="6" t="s">
        <v>26</v>
      </c>
      <c r="D13" s="23">
        <v>85000</v>
      </c>
      <c r="E13" s="23">
        <v>34000</v>
      </c>
      <c r="F13" s="23">
        <v>51000</v>
      </c>
      <c r="G13" s="1">
        <v>0.4</v>
      </c>
      <c r="H13" s="2">
        <v>0.6</v>
      </c>
      <c r="I13" s="3">
        <v>0.54</v>
      </c>
      <c r="J13" s="26" t="s">
        <v>77</v>
      </c>
    </row>
    <row r="14" spans="1:10" ht="18" customHeight="1">
      <c r="A14" s="5" t="s">
        <v>109</v>
      </c>
      <c r="B14" s="7" t="s">
        <v>27</v>
      </c>
      <c r="C14" s="6" t="s">
        <v>28</v>
      </c>
      <c r="D14" s="23">
        <v>80000</v>
      </c>
      <c r="E14" s="23">
        <v>32000</v>
      </c>
      <c r="F14" s="23">
        <v>48000</v>
      </c>
      <c r="G14" s="1">
        <v>0.4</v>
      </c>
      <c r="H14" s="2">
        <v>0.6</v>
      </c>
      <c r="I14" s="3">
        <v>0.54</v>
      </c>
      <c r="J14" s="25" t="s">
        <v>78</v>
      </c>
    </row>
    <row r="15" spans="1:10" ht="18" customHeight="1" thickBot="1">
      <c r="A15" s="5" t="s">
        <v>110</v>
      </c>
      <c r="B15" s="7" t="s">
        <v>29</v>
      </c>
      <c r="C15" s="6" t="s">
        <v>30</v>
      </c>
      <c r="D15" s="23">
        <v>100000</v>
      </c>
      <c r="E15" s="23">
        <v>40000</v>
      </c>
      <c r="F15" s="23">
        <v>60000</v>
      </c>
      <c r="G15" s="1">
        <v>0.4</v>
      </c>
      <c r="H15" s="2">
        <v>0.6</v>
      </c>
      <c r="I15" s="3">
        <v>0.54</v>
      </c>
      <c r="J15" s="26" t="s">
        <v>79</v>
      </c>
    </row>
    <row r="16" spans="1:10" ht="24.75" customHeight="1">
      <c r="A16" s="5" t="s">
        <v>111</v>
      </c>
      <c r="B16" s="7" t="s">
        <v>31</v>
      </c>
      <c r="C16" s="6" t="s">
        <v>32</v>
      </c>
      <c r="D16" s="23">
        <v>43070</v>
      </c>
      <c r="E16" s="23">
        <v>17228</v>
      </c>
      <c r="F16" s="23">
        <v>25842</v>
      </c>
      <c r="G16" s="1">
        <v>0.4</v>
      </c>
      <c r="H16" s="2">
        <v>0.6</v>
      </c>
      <c r="I16" s="3">
        <v>0.54</v>
      </c>
      <c r="J16" s="25" t="s">
        <v>80</v>
      </c>
    </row>
    <row r="17" spans="1:10" ht="18" customHeight="1" thickBot="1">
      <c r="A17" s="5" t="s">
        <v>112</v>
      </c>
      <c r="B17" s="7" t="s">
        <v>33</v>
      </c>
      <c r="C17" s="6" t="s">
        <v>34</v>
      </c>
      <c r="D17" s="23">
        <v>81750</v>
      </c>
      <c r="E17" s="23">
        <v>32700</v>
      </c>
      <c r="F17" s="23">
        <v>49050</v>
      </c>
      <c r="G17" s="1">
        <v>0.4</v>
      </c>
      <c r="H17" s="2">
        <v>0.6</v>
      </c>
      <c r="I17" s="3">
        <v>0.54</v>
      </c>
      <c r="J17" s="26" t="s">
        <v>81</v>
      </c>
    </row>
    <row r="18" spans="1:10" ht="18" customHeight="1">
      <c r="A18" s="5" t="s">
        <v>113</v>
      </c>
      <c r="B18" s="7" t="s">
        <v>35</v>
      </c>
      <c r="C18" s="6" t="s">
        <v>36</v>
      </c>
      <c r="D18" s="23">
        <v>165000</v>
      </c>
      <c r="E18" s="23">
        <v>66000</v>
      </c>
      <c r="F18" s="23">
        <v>99000</v>
      </c>
      <c r="G18" s="1">
        <v>0.4</v>
      </c>
      <c r="H18" s="2">
        <v>0.6</v>
      </c>
      <c r="I18" s="3">
        <v>0.54</v>
      </c>
      <c r="J18" s="25" t="s">
        <v>82</v>
      </c>
    </row>
    <row r="19" spans="1:10" ht="27" customHeight="1" thickBot="1">
      <c r="A19" s="5" t="s">
        <v>114</v>
      </c>
      <c r="B19" s="7" t="s">
        <v>37</v>
      </c>
      <c r="C19" s="6" t="s">
        <v>38</v>
      </c>
      <c r="D19" s="23">
        <v>65300</v>
      </c>
      <c r="E19" s="23">
        <v>26120</v>
      </c>
      <c r="F19" s="23">
        <v>39180</v>
      </c>
      <c r="G19" s="1">
        <v>0.4</v>
      </c>
      <c r="H19" s="2">
        <v>0.6</v>
      </c>
      <c r="I19" s="3">
        <v>0.54</v>
      </c>
      <c r="J19" s="26" t="s">
        <v>83</v>
      </c>
    </row>
    <row r="20" spans="1:10" ht="18" customHeight="1">
      <c r="A20" s="5" t="s">
        <v>115</v>
      </c>
      <c r="B20" s="7" t="s">
        <v>39</v>
      </c>
      <c r="C20" s="6" t="s">
        <v>40</v>
      </c>
      <c r="D20" s="23">
        <v>95000</v>
      </c>
      <c r="E20" s="23">
        <v>38000</v>
      </c>
      <c r="F20" s="23">
        <v>57000</v>
      </c>
      <c r="G20" s="1">
        <v>0.4</v>
      </c>
      <c r="H20" s="2">
        <v>0.6</v>
      </c>
      <c r="I20" s="3">
        <v>0.54</v>
      </c>
      <c r="J20" s="25" t="s">
        <v>84</v>
      </c>
    </row>
    <row r="21" spans="1:10" ht="18" customHeight="1" thickBot="1">
      <c r="A21" s="5" t="s">
        <v>116</v>
      </c>
      <c r="B21" s="7" t="s">
        <v>41</v>
      </c>
      <c r="C21" s="6" t="s">
        <v>42</v>
      </c>
      <c r="D21" s="23">
        <v>150000</v>
      </c>
      <c r="E21" s="23">
        <v>60000</v>
      </c>
      <c r="F21" s="23">
        <v>90000</v>
      </c>
      <c r="G21" s="1">
        <v>0.4</v>
      </c>
      <c r="H21" s="2">
        <v>0.6</v>
      </c>
      <c r="I21" s="3">
        <v>0.54</v>
      </c>
      <c r="J21" s="26" t="s">
        <v>85</v>
      </c>
    </row>
    <row r="22" spans="1:10" ht="26.25" customHeight="1">
      <c r="A22" s="5" t="s">
        <v>117</v>
      </c>
      <c r="B22" s="7" t="s">
        <v>43</v>
      </c>
      <c r="C22" s="6" t="s">
        <v>44</v>
      </c>
      <c r="D22" s="23">
        <v>41000</v>
      </c>
      <c r="E22" s="23">
        <v>16400</v>
      </c>
      <c r="F22" s="23">
        <v>24600</v>
      </c>
      <c r="G22" s="1">
        <v>0.4</v>
      </c>
      <c r="H22" s="2">
        <v>0.6</v>
      </c>
      <c r="I22" s="3">
        <v>0.54</v>
      </c>
      <c r="J22" s="25" t="s">
        <v>86</v>
      </c>
    </row>
    <row r="23" spans="1:10" ht="29.25" customHeight="1" thickBot="1">
      <c r="A23" s="5" t="s">
        <v>118</v>
      </c>
      <c r="B23" s="7" t="s">
        <v>45</v>
      </c>
      <c r="C23" s="6" t="s">
        <v>46</v>
      </c>
      <c r="D23" s="23">
        <v>59700</v>
      </c>
      <c r="E23" s="23">
        <v>23880</v>
      </c>
      <c r="F23" s="23">
        <v>35820</v>
      </c>
      <c r="G23" s="1">
        <v>0.4</v>
      </c>
      <c r="H23" s="2">
        <v>0.6</v>
      </c>
      <c r="I23" s="3">
        <v>0.54</v>
      </c>
      <c r="J23" s="26" t="s">
        <v>87</v>
      </c>
    </row>
    <row r="24" spans="1:10" ht="18" customHeight="1">
      <c r="A24" s="5" t="s">
        <v>119</v>
      </c>
      <c r="B24" s="7" t="s">
        <v>47</v>
      </c>
      <c r="C24" s="6" t="s">
        <v>48</v>
      </c>
      <c r="D24" s="23">
        <v>88000</v>
      </c>
      <c r="E24" s="23">
        <v>35200</v>
      </c>
      <c r="F24" s="23">
        <v>52800</v>
      </c>
      <c r="G24" s="1">
        <v>0.4</v>
      </c>
      <c r="H24" s="2">
        <v>0.6</v>
      </c>
      <c r="I24" s="3">
        <v>0.54</v>
      </c>
      <c r="J24" s="25" t="s">
        <v>88</v>
      </c>
    </row>
    <row r="25" spans="1:10" ht="18" customHeight="1" thickBot="1">
      <c r="A25" s="5" t="s">
        <v>120</v>
      </c>
      <c r="B25" s="7" t="s">
        <v>49</v>
      </c>
      <c r="C25" s="6" t="s">
        <v>50</v>
      </c>
      <c r="D25" s="23">
        <v>147500</v>
      </c>
      <c r="E25" s="23">
        <v>59000</v>
      </c>
      <c r="F25" s="23">
        <v>88500</v>
      </c>
      <c r="G25" s="1">
        <v>0.4</v>
      </c>
      <c r="H25" s="2">
        <v>0.6</v>
      </c>
      <c r="I25" s="3">
        <v>0.54</v>
      </c>
      <c r="J25" s="26" t="s">
        <v>89</v>
      </c>
    </row>
    <row r="26" spans="1:10" ht="27.75" customHeight="1">
      <c r="A26" s="5" t="s">
        <v>121</v>
      </c>
      <c r="B26" s="7" t="s">
        <v>51</v>
      </c>
      <c r="C26" s="6" t="s">
        <v>52</v>
      </c>
      <c r="D26" s="23">
        <v>150000</v>
      </c>
      <c r="E26" s="23">
        <v>60000</v>
      </c>
      <c r="F26" s="23">
        <v>90000</v>
      </c>
      <c r="G26" s="1">
        <v>0.4</v>
      </c>
      <c r="H26" s="2">
        <v>0.6</v>
      </c>
      <c r="I26" s="3">
        <v>0.54</v>
      </c>
      <c r="J26" s="25" t="s">
        <v>90</v>
      </c>
    </row>
    <row r="27" spans="1:10" ht="18" customHeight="1" thickBot="1">
      <c r="A27" s="5" t="s">
        <v>122</v>
      </c>
      <c r="B27" s="7" t="s">
        <v>53</v>
      </c>
      <c r="C27" s="6" t="s">
        <v>54</v>
      </c>
      <c r="D27" s="23">
        <v>56100</v>
      </c>
      <c r="E27" s="23">
        <v>22440</v>
      </c>
      <c r="F27" s="23">
        <v>33660</v>
      </c>
      <c r="G27" s="1">
        <v>0.4</v>
      </c>
      <c r="H27" s="2">
        <v>0.6</v>
      </c>
      <c r="I27" s="3">
        <v>0.54</v>
      </c>
      <c r="J27" s="26" t="s">
        <v>91</v>
      </c>
    </row>
    <row r="28" spans="1:10" ht="18" customHeight="1">
      <c r="A28" s="5" t="s">
        <v>123</v>
      </c>
      <c r="B28" s="7" t="s">
        <v>55</v>
      </c>
      <c r="C28" s="6" t="s">
        <v>56</v>
      </c>
      <c r="D28" s="23">
        <v>100000</v>
      </c>
      <c r="E28" s="23">
        <v>40000</v>
      </c>
      <c r="F28" s="23">
        <v>60000</v>
      </c>
      <c r="G28" s="1">
        <v>0.4</v>
      </c>
      <c r="H28" s="2">
        <v>0.6</v>
      </c>
      <c r="I28" s="3">
        <v>0.54</v>
      </c>
      <c r="J28" s="25" t="s">
        <v>92</v>
      </c>
    </row>
    <row r="29" spans="1:10" ht="25.5" customHeight="1" thickBot="1">
      <c r="A29" s="5" t="s">
        <v>124</v>
      </c>
      <c r="B29" s="7" t="s">
        <v>57</v>
      </c>
      <c r="C29" s="6" t="s">
        <v>58</v>
      </c>
      <c r="D29" s="23">
        <v>144540</v>
      </c>
      <c r="E29" s="23">
        <v>57816</v>
      </c>
      <c r="F29" s="23">
        <v>86724</v>
      </c>
      <c r="G29" s="1">
        <v>0.4</v>
      </c>
      <c r="H29" s="2">
        <v>0.6</v>
      </c>
      <c r="I29" s="3">
        <v>0.54</v>
      </c>
      <c r="J29" s="26" t="s">
        <v>93</v>
      </c>
    </row>
    <row r="30" spans="1:10" ht="24.75" customHeight="1">
      <c r="A30" s="5" t="s">
        <v>125</v>
      </c>
      <c r="B30" s="7" t="s">
        <v>59</v>
      </c>
      <c r="C30" s="6" t="s">
        <v>60</v>
      </c>
      <c r="D30" s="23">
        <v>446000</v>
      </c>
      <c r="E30" s="23">
        <v>156100</v>
      </c>
      <c r="F30" s="23">
        <v>289900</v>
      </c>
      <c r="G30" s="1">
        <v>0.35</v>
      </c>
      <c r="H30" s="2">
        <v>0.65</v>
      </c>
      <c r="I30" s="3">
        <v>0.52</v>
      </c>
      <c r="J30" s="25" t="s">
        <v>94</v>
      </c>
    </row>
    <row r="31" spans="1:10" ht="27.75" customHeight="1" thickBot="1">
      <c r="A31" s="5" t="s">
        <v>126</v>
      </c>
      <c r="B31" s="7" t="s">
        <v>61</v>
      </c>
      <c r="C31" s="6" t="s">
        <v>62</v>
      </c>
      <c r="D31" s="23">
        <v>35600</v>
      </c>
      <c r="E31" s="23">
        <v>14000</v>
      </c>
      <c r="F31" s="23">
        <v>21600</v>
      </c>
      <c r="G31" s="1">
        <v>0.39325842696629215</v>
      </c>
      <c r="H31" s="2">
        <v>0.6067415730337079</v>
      </c>
      <c r="I31" s="3">
        <v>0.48539325842696635</v>
      </c>
      <c r="J31" s="26" t="s">
        <v>95</v>
      </c>
    </row>
    <row r="32" spans="1:10" ht="27" customHeight="1">
      <c r="A32" s="5" t="s">
        <v>127</v>
      </c>
      <c r="B32" s="7" t="s">
        <v>63</v>
      </c>
      <c r="C32" s="6" t="s">
        <v>64</v>
      </c>
      <c r="D32" s="23">
        <v>130500</v>
      </c>
      <c r="E32" s="23">
        <v>52200</v>
      </c>
      <c r="F32" s="23">
        <v>78300</v>
      </c>
      <c r="G32" s="1">
        <v>0.4</v>
      </c>
      <c r="H32" s="2">
        <v>0.6</v>
      </c>
      <c r="I32" s="3">
        <v>0.48</v>
      </c>
      <c r="J32" s="25" t="s">
        <v>96</v>
      </c>
    </row>
    <row r="33" spans="1:10" ht="18" customHeight="1" thickBot="1">
      <c r="A33" s="5" t="s">
        <v>128</v>
      </c>
      <c r="B33" s="7" t="s">
        <v>65</v>
      </c>
      <c r="C33" s="6" t="s">
        <v>66</v>
      </c>
      <c r="D33" s="23">
        <v>63000</v>
      </c>
      <c r="E33" s="23">
        <v>25200</v>
      </c>
      <c r="F33" s="23">
        <v>37800</v>
      </c>
      <c r="G33" s="1">
        <v>0.4</v>
      </c>
      <c r="H33" s="2">
        <v>0.6</v>
      </c>
      <c r="I33" s="3">
        <v>0.48</v>
      </c>
      <c r="J33" s="26" t="s">
        <v>97</v>
      </c>
    </row>
    <row r="34" spans="1:10" ht="18" customHeight="1" thickBot="1">
      <c r="A34" s="5" t="s">
        <v>129</v>
      </c>
      <c r="B34" s="7" t="s">
        <v>67</v>
      </c>
      <c r="C34" s="6" t="s">
        <v>68</v>
      </c>
      <c r="D34" s="23">
        <v>117700</v>
      </c>
      <c r="E34" s="23">
        <v>47080</v>
      </c>
      <c r="F34" s="23">
        <v>70620</v>
      </c>
      <c r="G34" s="1">
        <v>0.4</v>
      </c>
      <c r="H34" s="2">
        <v>0.6</v>
      </c>
      <c r="I34" s="3">
        <v>0.42</v>
      </c>
      <c r="J34" s="25" t="s">
        <v>98</v>
      </c>
    </row>
    <row r="35" spans="1:10" ht="27.75" customHeight="1" thickBot="1">
      <c r="A35" s="19"/>
      <c r="B35" s="20"/>
      <c r="C35" s="20"/>
      <c r="D35" s="24">
        <f>SUM(D6:D34)</f>
        <v>2962100</v>
      </c>
      <c r="E35" s="24">
        <f>SUM(E6:E34)</f>
        <v>1162300</v>
      </c>
      <c r="F35" s="24">
        <f>SUM(F6:F34)</f>
        <v>1799800</v>
      </c>
      <c r="G35" s="20"/>
      <c r="H35" s="20"/>
      <c r="I35" s="21"/>
      <c r="J35" s="27"/>
    </row>
    <row r="37" spans="1:9" ht="13.5" customHeight="1">
      <c r="A37" s="29" t="s">
        <v>9</v>
      </c>
      <c r="B37" s="29"/>
      <c r="C37" s="29"/>
      <c r="D37" s="29"/>
      <c r="E37" s="29"/>
      <c r="F37" s="29"/>
      <c r="G37" s="29"/>
      <c r="H37" s="29"/>
      <c r="I37" s="29"/>
    </row>
    <row r="38" spans="1:9" ht="27" customHeight="1">
      <c r="A38" s="29" t="s">
        <v>8</v>
      </c>
      <c r="B38" s="29"/>
      <c r="C38" s="29"/>
      <c r="D38" s="29"/>
      <c r="E38" s="29"/>
      <c r="F38" s="29"/>
      <c r="G38" s="29"/>
      <c r="H38" s="29"/>
      <c r="I38" s="29"/>
    </row>
    <row r="39" spans="1:9" ht="27" customHeight="1">
      <c r="A39" s="28" t="s">
        <v>10</v>
      </c>
      <c r="B39" s="29"/>
      <c r="C39" s="29"/>
      <c r="D39" s="29"/>
      <c r="E39" s="29"/>
      <c r="F39" s="29"/>
      <c r="G39" s="29"/>
      <c r="H39" s="29"/>
      <c r="I39" s="29"/>
    </row>
  </sheetData>
  <mergeCells count="4">
    <mergeCell ref="A39:I39"/>
    <mergeCell ref="A2:I3"/>
    <mergeCell ref="A37:I37"/>
    <mergeCell ref="A38:I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&amp;R&amp;"Arial CE,tučné"&amp;11RK-09-2011-53, př. 2
počet stran: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jakoubkova</cp:lastModifiedBy>
  <cp:lastPrinted>2011-03-02T13:55:57Z</cp:lastPrinted>
  <dcterms:created xsi:type="dcterms:W3CDTF">2008-04-16T07:32:03Z</dcterms:created>
  <dcterms:modified xsi:type="dcterms:W3CDTF">2011-03-03T14:57:17Z</dcterms:modified>
  <cp:category/>
  <cp:version/>
  <cp:contentType/>
  <cp:contentStatus/>
</cp:coreProperties>
</file>