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RK-09-2011-50, př. 2" sheetId="1" r:id="rId1"/>
  </sheets>
  <definedNames>
    <definedName name="_xlnm.Print_Titles" localSheetId="0">'RK-09-2011-50, př. 2'!$5:$5</definedName>
  </definedNames>
  <calcPr fullCalcOnLoad="1"/>
</workbook>
</file>

<file path=xl/sharedStrings.xml><?xml version="1.0" encoding="utf-8"?>
<sst xmlns="http://schemas.openxmlformats.org/spreadsheetml/2006/main" count="180" uniqueCount="170">
  <si>
    <t>Vlastník</t>
  </si>
  <si>
    <t>Památka</t>
  </si>
  <si>
    <t>Počet bodů</t>
  </si>
  <si>
    <t>Celkové náklady</t>
  </si>
  <si>
    <t>Požadovaná dotace</t>
  </si>
  <si>
    <t>Město Pelhřimov</t>
  </si>
  <si>
    <t>Pelhřimov č.p. 31</t>
  </si>
  <si>
    <t>Římskokatolická farnost Okříšky</t>
  </si>
  <si>
    <t>Okříšky, kostel Jména Panny Marie</t>
  </si>
  <si>
    <t>Židovská obec v Praze zastoupená Matana a.s. Praha</t>
  </si>
  <si>
    <t>Humpolec, židovský hřbitov</t>
  </si>
  <si>
    <t>Lukavec, židovský hřbitov</t>
  </si>
  <si>
    <t>Římskokatolická farnost Horní Cerekev</t>
  </si>
  <si>
    <t>Horní Cerekev, kostel Zvěstování Panny Marie</t>
  </si>
  <si>
    <t>Město Hrotovice</t>
  </si>
  <si>
    <t>Hrotovice, zámek</t>
  </si>
  <si>
    <t>Římskokatolická farnost Červená Lhota</t>
  </si>
  <si>
    <t>Červená Lhota, kostel sv. Vavřince</t>
  </si>
  <si>
    <t>Židovská obec Brno</t>
  </si>
  <si>
    <t>Velké Meziříčí, židovský hřbitov</t>
  </si>
  <si>
    <t>Město Humpolec</t>
  </si>
  <si>
    <t>Humpolec /Rozkoš/, hrad Orlík</t>
  </si>
  <si>
    <t>Římskokatolická farnost Osová Bítýška</t>
  </si>
  <si>
    <t>Osová Bítýška, kostel sv. Jakuba Staršího</t>
  </si>
  <si>
    <t>Obec Římov</t>
  </si>
  <si>
    <t>Římov, socha sv. Jana Nepomuckého</t>
  </si>
  <si>
    <t>Habry, židovský hřbitov</t>
  </si>
  <si>
    <t>Římskokatolická farnost Březník</t>
  </si>
  <si>
    <t>Březník, kostel Nanebevzetí Panny Marie</t>
  </si>
  <si>
    <t>Římskokatolická farnost Dalešice</t>
  </si>
  <si>
    <t>Dalešice, č.p. 20</t>
  </si>
  <si>
    <t>Roman Kerzl, Metylovice</t>
  </si>
  <si>
    <t>Daňkovice č.p. 41</t>
  </si>
  <si>
    <t>Římskokatolická farnost - děkanství Havlíčkův Brod</t>
  </si>
  <si>
    <t>Havlíčkův Brod č.p. 173</t>
  </si>
  <si>
    <t>Zdeněk Berka, Zbýšov</t>
  </si>
  <si>
    <t>Kadov č.p. 24</t>
  </si>
  <si>
    <t>Římskokatolická farnost Lipnice nad Sázavou</t>
  </si>
  <si>
    <t>Krásná Hora, kostel sv. Jana Křtitele</t>
  </si>
  <si>
    <t>Lena Lišková, Nové Město na Moravě</t>
  </si>
  <si>
    <t>Nové Město na Moravě č.p. 135</t>
  </si>
  <si>
    <t>Správa zámku Osová s.r.o., Znojmo</t>
  </si>
  <si>
    <t>Osová Bítýška /Osová/, zámek</t>
  </si>
  <si>
    <t>Ing. Tomáš Zmeškal, Vlkančice</t>
  </si>
  <si>
    <t>Ostrov nad Oslavou č.p. 38</t>
  </si>
  <si>
    <t>Milada Lysáčková, Pacov</t>
  </si>
  <si>
    <t>Pacov č.p. 115</t>
  </si>
  <si>
    <t>Pelhřimov č.p. 17</t>
  </si>
  <si>
    <t>Řád rytířů Kristových, Stránecká Zhoř</t>
  </si>
  <si>
    <t>Stránecká Zhoř, zámek</t>
  </si>
  <si>
    <t>Marie Václavková, Telč</t>
  </si>
  <si>
    <t>Telč, Palackého č.p. 28</t>
  </si>
  <si>
    <t>Manželé Kloudovi, Třebíč</t>
  </si>
  <si>
    <t>Třebíč, Blahoslavova 76</t>
  </si>
  <si>
    <t>Římskokatolická farnost Úsobí</t>
  </si>
  <si>
    <t>Úsobí, kostel sv. Petra a Pavla</t>
  </si>
  <si>
    <t>Jan Bartoš, Praha</t>
  </si>
  <si>
    <t>Ústí /Branišov/ č.p. 7</t>
  </si>
  <si>
    <t>Římskokatolická farnost Valeč u Hrotovic</t>
  </si>
  <si>
    <t>Valeč, kostel Povýšení sv. Kříže</t>
  </si>
  <si>
    <t>Antonín Králík, Pálovice</t>
  </si>
  <si>
    <t>Pálovice č.p. 3</t>
  </si>
  <si>
    <t>Humpolec č.p. 250</t>
  </si>
  <si>
    <t>Pořadí</t>
  </si>
  <si>
    <t>Farní sbor ČCE v Humpolci</t>
  </si>
  <si>
    <t>Humpolec, tolerační kostel</t>
  </si>
  <si>
    <t>Římskokatolická farnost - děkanství Ledeč nad Sázavou</t>
  </si>
  <si>
    <t>Ledeč nad Sázavou, kostel sv. Petra a Pavla</t>
  </si>
  <si>
    <t>Římskokatolická farnost Velké Meziříčí</t>
  </si>
  <si>
    <t>Velké Meziříčí, oltář Božího hrobu z kostela sv. Mikuláše</t>
  </si>
  <si>
    <t>Římskokatolická farnost Batelov</t>
  </si>
  <si>
    <t>Batelov /Rácov/, kaple Panny Marie Bolestné</t>
  </si>
  <si>
    <t>Havlíčkův Brod, kostel sv. Kateřiny</t>
  </si>
  <si>
    <t>Město Chotěboř</t>
  </si>
  <si>
    <t>Chotěboř, kaple sv. Anny</t>
  </si>
  <si>
    <t>Vladimír Nekvinda, Žďár nad Sázavou</t>
  </si>
  <si>
    <t>Javorek č.p. 21</t>
  </si>
  <si>
    <t>Renata Slámová, Nové Město na Moravě</t>
  </si>
  <si>
    <t>Javorek č.p. 3</t>
  </si>
  <si>
    <t>Římskokatolická farnost Jinošov</t>
  </si>
  <si>
    <t>Jinošov, kostel sv. Petra a Pavla</t>
  </si>
  <si>
    <t>Riviéra Lipno s.r.o., Praha</t>
  </si>
  <si>
    <t>Křeč č.p. 5</t>
  </si>
  <si>
    <t>Město Pacov</t>
  </si>
  <si>
    <t>Pacov /Zhoř/, ohradní zeď kostela</t>
  </si>
  <si>
    <t>Pacov, kostel sv. Václava</t>
  </si>
  <si>
    <t>STAVITELSTVÍ RADA, spol s.r.o., Pelhřimov</t>
  </si>
  <si>
    <t>Pelhřimov č.p. 79</t>
  </si>
  <si>
    <t>Římskokatolická farnost Pelhřimov</t>
  </si>
  <si>
    <t>Pelhřimov, kostel sv. Bartoloměje</t>
  </si>
  <si>
    <t>Město Třebíč</t>
  </si>
  <si>
    <t>Třebíč, parc. č. 911/3 socha sv. Václava</t>
  </si>
  <si>
    <t>Město Velká Bíteš</t>
  </si>
  <si>
    <t>Velká Bíteš č.p. 5</t>
  </si>
  <si>
    <t>Město Velké Meziříčí</t>
  </si>
  <si>
    <t>Velké Meziříčí, poklona Panny Marie</t>
  </si>
  <si>
    <t>Římskokatolická farnost Skála</t>
  </si>
  <si>
    <t>Věž /Skála/, varhany z kostela Nanebevzetí Panny Marie</t>
  </si>
  <si>
    <t>Římskokatolická farnost Vilémov</t>
  </si>
  <si>
    <t>Vilémov, kostel sv. Václava</t>
  </si>
  <si>
    <t>Římskokatolická farnost Ždírec</t>
  </si>
  <si>
    <t>Ždirec, kostel sv. Václava</t>
  </si>
  <si>
    <t>Obec Krhov</t>
  </si>
  <si>
    <t>Krhov, boží muka parc.č. 337/1</t>
  </si>
  <si>
    <t>Městys Božejov</t>
  </si>
  <si>
    <t>Božejov, kaple sv. Anny</t>
  </si>
  <si>
    <t>Alena a Jan Němcovi, Havlíčkův Brod</t>
  </si>
  <si>
    <t>Havlíčkův Brod č.p. 17</t>
  </si>
  <si>
    <t>Římskokatolická farnost Chotěboř</t>
  </si>
  <si>
    <t>Libice nad Doubravou, kostel sv. Jiljí</t>
  </si>
  <si>
    <t>Ing. Jaromír Vyhnálek, Jemnice</t>
  </si>
  <si>
    <t>Menhartice č.p. 4</t>
  </si>
  <si>
    <t>Římskokatolická farnost Nový Rychnov</t>
  </si>
  <si>
    <t>Nový Rychnov, kostel Nanebevzetí Panny Marie</t>
  </si>
  <si>
    <t>Zbyněk Malát, Pelhřimov</t>
  </si>
  <si>
    <t>Pelhřimov č.p. 16</t>
  </si>
  <si>
    <t>Eva Kostková, Žirovnice; Marie Kubíčková, Kamenice nad Lipou</t>
  </si>
  <si>
    <t>Pelhřimov č.p. 5</t>
  </si>
  <si>
    <t>Římskokatolická farnost Rouchovany</t>
  </si>
  <si>
    <t>Rouchovany, kostel Nanebevzetí Panny Marie</t>
  </si>
  <si>
    <t>Římskokatolická farnost Tasov</t>
  </si>
  <si>
    <t>Tasov č.p. 1</t>
  </si>
  <si>
    <t>Město Telč</t>
  </si>
  <si>
    <t>Telč č.p. 137</t>
  </si>
  <si>
    <t>Ing. akad. arch. Antonín Kudrnáč, Telč</t>
  </si>
  <si>
    <t>Telč č.p. 61</t>
  </si>
  <si>
    <t>Velké Meziříčí, kaple Ukřižování</t>
  </si>
  <si>
    <t>Velké Meziříčí, kaplička Bolestné Panny Marie</t>
  </si>
  <si>
    <t>Velké Meziříčí, kaplička sv. Antonína</t>
  </si>
  <si>
    <t>Římskokatolická farnost Krucemburk</t>
  </si>
  <si>
    <t>Ždírec nad Doubravou /Horní Studenec/, kostel sv. Václava</t>
  </si>
  <si>
    <t>Petr Osvald, Pavla Čaňková, Havlíčkův Brod  Vojtěch Niedermartl, Frýdlant</t>
  </si>
  <si>
    <t>Havlíčkův Brod č.p. 48</t>
  </si>
  <si>
    <t>Manželé Vyhnálkovi, Jemnice</t>
  </si>
  <si>
    <t>Jemnice č.p. 97</t>
  </si>
  <si>
    <t>Jiří Hudec, Brno</t>
  </si>
  <si>
    <t>Jimramov /Ubušín/ č.p. 40</t>
  </si>
  <si>
    <t>Krucemburk č.p. 17</t>
  </si>
  <si>
    <t>Společenství vlastníků jednotek bytového domu Náměšť nad Oslavou, Zámek 470</t>
  </si>
  <si>
    <t>Náměšť nad Oslavou č.p. 470</t>
  </si>
  <si>
    <t>Karel Svoboda, Pelhřimov</t>
  </si>
  <si>
    <t>Pacov /Zhoř/ č.p. 21</t>
  </si>
  <si>
    <t>Evžen Reich, Pelhřimov</t>
  </si>
  <si>
    <t>Pelhřimov č.p. 6</t>
  </si>
  <si>
    <t>Marie Nosková, Velké Meziříčí</t>
  </si>
  <si>
    <t>Velké Meziříčí č.p. 118</t>
  </si>
  <si>
    <t>Město Havlíčkův Brod</t>
  </si>
  <si>
    <t>Havlíčkův Brod č.p. 188</t>
  </si>
  <si>
    <t>Římskokatolická farnost Hartvíkovice</t>
  </si>
  <si>
    <t>Hartvíkovice, varhany z kostela sv. Jiljí</t>
  </si>
  <si>
    <t>Ludvík Pabousek, Havlíčkův Brod</t>
  </si>
  <si>
    <t>Havlíčkův Brod č.p. 159</t>
  </si>
  <si>
    <t>Ing. Jan Horní, Havlíčkův Brod</t>
  </si>
  <si>
    <t>Havlíčkův Brod č.p. 50</t>
  </si>
  <si>
    <t>Roman Němec, Pelhřimov</t>
  </si>
  <si>
    <t>Pelhřimov č.p. 113</t>
  </si>
  <si>
    <t>Manželé Kubovi, Polná</t>
  </si>
  <si>
    <t>Polná č.p. 44</t>
  </si>
  <si>
    <t>Městys Štoky</t>
  </si>
  <si>
    <t>Štoky /Petrovice/, kostel Povýšení sv. Kříže</t>
  </si>
  <si>
    <t>57. - 87.</t>
  </si>
  <si>
    <t>88. - 107.</t>
  </si>
  <si>
    <t>108. - 123.</t>
  </si>
  <si>
    <t>124. - 131.</t>
  </si>
  <si>
    <t>132. - 137.</t>
  </si>
  <si>
    <t>138.</t>
  </si>
  <si>
    <t>Součet</t>
  </si>
  <si>
    <t>počet stran: 3</t>
  </si>
  <si>
    <t>Seznam žádostí navržených k neposkytnutí dotace</t>
  </si>
  <si>
    <t>RK-09-2011-50,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</si>
</sst>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1">
      <selection activeCell="E1" sqref="E1"/>
    </sheetView>
  </sheetViews>
  <sheetFormatPr defaultColWidth="9.140625" defaultRowHeight="12.75"/>
  <cols>
    <col min="2" max="2" width="49.00390625" style="0" customWidth="1"/>
    <col min="3" max="3" width="43.00390625" style="0" customWidth="1"/>
    <col min="5" max="5" width="10.140625" style="0" bestFit="1" customWidth="1"/>
    <col min="6" max="6" width="12.28125" style="0" customWidth="1"/>
  </cols>
  <sheetData>
    <row r="1" ht="12.75">
      <c r="E1" s="26" t="s">
        <v>169</v>
      </c>
    </row>
    <row r="2" ht="12.75">
      <c r="E2" s="26" t="s">
        <v>167</v>
      </c>
    </row>
    <row r="3" ht="12.75">
      <c r="B3" s="25" t="s">
        <v>168</v>
      </c>
    </row>
    <row r="4" ht="13.5" thickBot="1"/>
    <row r="5" spans="1:6" ht="25.5">
      <c r="A5" s="12" t="s">
        <v>63</v>
      </c>
      <c r="B5" s="13" t="s">
        <v>0</v>
      </c>
      <c r="C5" s="13" t="s">
        <v>1</v>
      </c>
      <c r="D5" s="14" t="s">
        <v>2</v>
      </c>
      <c r="E5" s="14" t="s">
        <v>3</v>
      </c>
      <c r="F5" s="15" t="s">
        <v>4</v>
      </c>
    </row>
    <row r="6" spans="1:6" ht="12.75">
      <c r="A6" s="16" t="s">
        <v>160</v>
      </c>
      <c r="B6" s="3" t="s">
        <v>27</v>
      </c>
      <c r="C6" s="3" t="s">
        <v>28</v>
      </c>
      <c r="D6" s="4">
        <v>13</v>
      </c>
      <c r="E6" s="4">
        <v>120809</v>
      </c>
      <c r="F6" s="17">
        <v>60404</v>
      </c>
    </row>
    <row r="7" spans="1:6" ht="12.75">
      <c r="A7" s="16"/>
      <c r="B7" s="3" t="s">
        <v>16</v>
      </c>
      <c r="C7" s="3" t="s">
        <v>17</v>
      </c>
      <c r="D7" s="4">
        <v>13</v>
      </c>
      <c r="E7" s="4">
        <v>134662</v>
      </c>
      <c r="F7" s="17">
        <v>67331</v>
      </c>
    </row>
    <row r="8" spans="1:6" ht="12.75">
      <c r="A8" s="16"/>
      <c r="B8" s="3" t="s">
        <v>29</v>
      </c>
      <c r="C8" s="3" t="s">
        <v>30</v>
      </c>
      <c r="D8" s="4">
        <v>13</v>
      </c>
      <c r="E8" s="4">
        <v>698456</v>
      </c>
      <c r="F8" s="17">
        <v>334950</v>
      </c>
    </row>
    <row r="9" spans="1:6" ht="12.75">
      <c r="A9" s="16"/>
      <c r="B9" s="7" t="s">
        <v>31</v>
      </c>
      <c r="C9" s="8" t="s">
        <v>32</v>
      </c>
      <c r="D9" s="4">
        <v>13</v>
      </c>
      <c r="E9" s="9">
        <v>696798</v>
      </c>
      <c r="F9" s="18">
        <v>264800</v>
      </c>
    </row>
    <row r="10" spans="1:6" ht="12.75">
      <c r="A10" s="16"/>
      <c r="B10" s="3" t="s">
        <v>9</v>
      </c>
      <c r="C10" s="3" t="s">
        <v>26</v>
      </c>
      <c r="D10" s="4">
        <v>13</v>
      </c>
      <c r="E10" s="4">
        <v>150000</v>
      </c>
      <c r="F10" s="17">
        <v>75000</v>
      </c>
    </row>
    <row r="11" spans="1:6" ht="12.75">
      <c r="A11" s="16"/>
      <c r="B11" s="7" t="s">
        <v>33</v>
      </c>
      <c r="C11" s="3" t="s">
        <v>34</v>
      </c>
      <c r="D11" s="4">
        <v>13</v>
      </c>
      <c r="E11" s="4">
        <v>200000</v>
      </c>
      <c r="F11" s="17">
        <v>100000</v>
      </c>
    </row>
    <row r="12" spans="1:6" ht="12.75">
      <c r="A12" s="16"/>
      <c r="B12" s="3" t="s">
        <v>12</v>
      </c>
      <c r="C12" s="3" t="s">
        <v>13</v>
      </c>
      <c r="D12" s="4">
        <v>13</v>
      </c>
      <c r="E12" s="4">
        <v>550000</v>
      </c>
      <c r="F12" s="17">
        <v>275000</v>
      </c>
    </row>
    <row r="13" spans="1:6" ht="12.75">
      <c r="A13" s="16"/>
      <c r="B13" s="3" t="s">
        <v>14</v>
      </c>
      <c r="C13" s="3" t="s">
        <v>15</v>
      </c>
      <c r="D13" s="4">
        <v>13</v>
      </c>
      <c r="E13" s="4">
        <v>400266</v>
      </c>
      <c r="F13" s="17">
        <v>180119</v>
      </c>
    </row>
    <row r="14" spans="1:6" ht="12.75">
      <c r="A14" s="16"/>
      <c r="B14" s="5" t="s">
        <v>20</v>
      </c>
      <c r="C14" s="1" t="s">
        <v>21</v>
      </c>
      <c r="D14" s="4">
        <v>13</v>
      </c>
      <c r="E14" s="6">
        <v>344256</v>
      </c>
      <c r="F14" s="19">
        <v>172128</v>
      </c>
    </row>
    <row r="15" spans="1:6" ht="12.75">
      <c r="A15" s="16"/>
      <c r="B15" s="5" t="s">
        <v>20</v>
      </c>
      <c r="C15" s="1" t="s">
        <v>62</v>
      </c>
      <c r="D15" s="4">
        <v>13</v>
      </c>
      <c r="E15" s="6">
        <v>498300</v>
      </c>
      <c r="F15" s="19">
        <v>249150</v>
      </c>
    </row>
    <row r="16" spans="1:6" ht="12.75">
      <c r="A16" s="16"/>
      <c r="B16" s="5" t="s">
        <v>9</v>
      </c>
      <c r="C16" s="1" t="s">
        <v>10</v>
      </c>
      <c r="D16" s="6">
        <v>13</v>
      </c>
      <c r="E16" s="6">
        <v>197554</v>
      </c>
      <c r="F16" s="19">
        <v>98777</v>
      </c>
    </row>
    <row r="17" spans="1:6" ht="12.75">
      <c r="A17" s="16"/>
      <c r="B17" s="3" t="s">
        <v>35</v>
      </c>
      <c r="C17" s="3" t="s">
        <v>36</v>
      </c>
      <c r="D17" s="4">
        <v>13</v>
      </c>
      <c r="E17" s="4">
        <v>1760693</v>
      </c>
      <c r="F17" s="17">
        <v>350000</v>
      </c>
    </row>
    <row r="18" spans="1:6" ht="12.75">
      <c r="A18" s="16"/>
      <c r="B18" s="3" t="s">
        <v>37</v>
      </c>
      <c r="C18" s="3" t="s">
        <v>38</v>
      </c>
      <c r="D18" s="4">
        <v>13</v>
      </c>
      <c r="E18" s="4">
        <v>217600</v>
      </c>
      <c r="F18" s="17">
        <v>95744</v>
      </c>
    </row>
    <row r="19" spans="1:6" ht="12.75">
      <c r="A19" s="16"/>
      <c r="B19" s="1" t="s">
        <v>9</v>
      </c>
      <c r="C19" s="1" t="s">
        <v>11</v>
      </c>
      <c r="D19" s="4">
        <v>13</v>
      </c>
      <c r="E19" s="6">
        <v>121300</v>
      </c>
      <c r="F19" s="19">
        <v>60650</v>
      </c>
    </row>
    <row r="20" spans="1:6" ht="12.75">
      <c r="A20" s="16"/>
      <c r="B20" s="1" t="s">
        <v>39</v>
      </c>
      <c r="C20" s="3" t="s">
        <v>40</v>
      </c>
      <c r="D20" s="6">
        <v>13</v>
      </c>
      <c r="E20" s="6">
        <v>204873</v>
      </c>
      <c r="F20" s="19">
        <v>81000</v>
      </c>
    </row>
    <row r="21" spans="1:6" ht="12.75">
      <c r="A21" s="16"/>
      <c r="B21" s="3" t="s">
        <v>7</v>
      </c>
      <c r="C21" s="3" t="s">
        <v>8</v>
      </c>
      <c r="D21" s="4">
        <v>13</v>
      </c>
      <c r="E21" s="4">
        <v>347340</v>
      </c>
      <c r="F21" s="17">
        <v>173670</v>
      </c>
    </row>
    <row r="22" spans="1:6" ht="12.75">
      <c r="A22" s="16"/>
      <c r="B22" s="1" t="s">
        <v>41</v>
      </c>
      <c r="C22" s="1" t="s">
        <v>42</v>
      </c>
      <c r="D22" s="4">
        <v>13</v>
      </c>
      <c r="E22" s="6">
        <v>450000</v>
      </c>
      <c r="F22" s="19">
        <v>180000</v>
      </c>
    </row>
    <row r="23" spans="1:6" ht="12.75">
      <c r="A23" s="16"/>
      <c r="B23" s="3" t="s">
        <v>22</v>
      </c>
      <c r="C23" s="3" t="s">
        <v>23</v>
      </c>
      <c r="D23" s="4">
        <v>13</v>
      </c>
      <c r="E23" s="4">
        <v>940000</v>
      </c>
      <c r="F23" s="17">
        <v>350000</v>
      </c>
    </row>
    <row r="24" spans="1:6" ht="12.75">
      <c r="A24" s="16"/>
      <c r="B24" s="3" t="s">
        <v>43</v>
      </c>
      <c r="C24" s="3" t="s">
        <v>44</v>
      </c>
      <c r="D24" s="4">
        <v>13</v>
      </c>
      <c r="E24" s="4">
        <v>835999</v>
      </c>
      <c r="F24" s="17">
        <v>334000</v>
      </c>
    </row>
    <row r="25" spans="1:6" ht="12.75">
      <c r="A25" s="16"/>
      <c r="B25" s="5" t="s">
        <v>45</v>
      </c>
      <c r="C25" s="3" t="s">
        <v>46</v>
      </c>
      <c r="D25" s="4">
        <v>13</v>
      </c>
      <c r="E25" s="6">
        <v>920000</v>
      </c>
      <c r="F25" s="19">
        <v>350000</v>
      </c>
    </row>
    <row r="26" spans="1:6" ht="12.75">
      <c r="A26" s="16"/>
      <c r="B26" s="5" t="s">
        <v>60</v>
      </c>
      <c r="C26" s="1" t="s">
        <v>61</v>
      </c>
      <c r="D26" s="4">
        <v>13</v>
      </c>
      <c r="E26" s="6">
        <v>526566</v>
      </c>
      <c r="F26" s="19">
        <v>210626</v>
      </c>
    </row>
    <row r="27" spans="1:6" ht="12.75">
      <c r="A27" s="16"/>
      <c r="B27" s="2" t="s">
        <v>5</v>
      </c>
      <c r="C27" s="3" t="s">
        <v>47</v>
      </c>
      <c r="D27" s="4">
        <v>13</v>
      </c>
      <c r="E27" s="4">
        <v>704091</v>
      </c>
      <c r="F27" s="17">
        <v>350000</v>
      </c>
    </row>
    <row r="28" spans="1:6" ht="12.75">
      <c r="A28" s="16"/>
      <c r="B28" s="2" t="s">
        <v>5</v>
      </c>
      <c r="C28" s="3" t="s">
        <v>6</v>
      </c>
      <c r="D28" s="4">
        <v>13</v>
      </c>
      <c r="E28" s="4">
        <v>369492</v>
      </c>
      <c r="F28" s="17">
        <v>175500</v>
      </c>
    </row>
    <row r="29" spans="1:6" ht="12.75">
      <c r="A29" s="16"/>
      <c r="B29" s="3" t="s">
        <v>24</v>
      </c>
      <c r="C29" s="3" t="s">
        <v>25</v>
      </c>
      <c r="D29" s="4">
        <v>13</v>
      </c>
      <c r="E29" s="4">
        <v>130680</v>
      </c>
      <c r="F29" s="17">
        <v>65340</v>
      </c>
    </row>
    <row r="30" spans="1:6" ht="12.75">
      <c r="A30" s="16"/>
      <c r="B30" s="1" t="s">
        <v>48</v>
      </c>
      <c r="C30" s="1" t="s">
        <v>49</v>
      </c>
      <c r="D30" s="4">
        <v>13</v>
      </c>
      <c r="E30" s="6">
        <v>926348</v>
      </c>
      <c r="F30" s="19">
        <v>350000</v>
      </c>
    </row>
    <row r="31" spans="1:6" ht="12.75">
      <c r="A31" s="16"/>
      <c r="B31" s="3" t="s">
        <v>50</v>
      </c>
      <c r="C31" s="3" t="s">
        <v>51</v>
      </c>
      <c r="D31" s="4">
        <v>13</v>
      </c>
      <c r="E31" s="4">
        <v>100000</v>
      </c>
      <c r="F31" s="17">
        <v>40000</v>
      </c>
    </row>
    <row r="32" spans="1:6" ht="12.75">
      <c r="A32" s="16"/>
      <c r="B32" s="1" t="s">
        <v>52</v>
      </c>
      <c r="C32" s="1" t="s">
        <v>53</v>
      </c>
      <c r="D32" s="4">
        <v>13</v>
      </c>
      <c r="E32" s="6">
        <v>158772</v>
      </c>
      <c r="F32" s="19">
        <v>47632</v>
      </c>
    </row>
    <row r="33" spans="1:6" ht="12.75">
      <c r="A33" s="16"/>
      <c r="B33" s="3" t="s">
        <v>54</v>
      </c>
      <c r="C33" s="3" t="s">
        <v>55</v>
      </c>
      <c r="D33" s="4">
        <v>13</v>
      </c>
      <c r="E33" s="4">
        <v>698379</v>
      </c>
      <c r="F33" s="17">
        <v>334897</v>
      </c>
    </row>
    <row r="34" spans="1:6" ht="12.75">
      <c r="A34" s="16"/>
      <c r="B34" s="7" t="s">
        <v>56</v>
      </c>
      <c r="C34" s="3" t="s">
        <v>57</v>
      </c>
      <c r="D34" s="4">
        <v>13</v>
      </c>
      <c r="E34" s="4">
        <v>670202</v>
      </c>
      <c r="F34" s="17">
        <v>268080</v>
      </c>
    </row>
    <row r="35" spans="1:6" ht="12.75">
      <c r="A35" s="16"/>
      <c r="B35" s="1" t="s">
        <v>58</v>
      </c>
      <c r="C35" s="1" t="s">
        <v>59</v>
      </c>
      <c r="D35" s="4">
        <v>13</v>
      </c>
      <c r="E35" s="6">
        <v>829614</v>
      </c>
      <c r="F35" s="19">
        <v>348614</v>
      </c>
    </row>
    <row r="36" spans="1:6" ht="12.75">
      <c r="A36" s="16"/>
      <c r="B36" s="1" t="s">
        <v>18</v>
      </c>
      <c r="C36" s="3" t="s">
        <v>19</v>
      </c>
      <c r="D36" s="6">
        <v>13</v>
      </c>
      <c r="E36" s="6">
        <v>143280</v>
      </c>
      <c r="F36" s="19">
        <v>71640</v>
      </c>
    </row>
    <row r="37" spans="1:6" ht="12.75">
      <c r="A37" s="16" t="s">
        <v>161</v>
      </c>
      <c r="B37" s="7" t="s">
        <v>70</v>
      </c>
      <c r="C37" s="3" t="s">
        <v>71</v>
      </c>
      <c r="D37" s="4">
        <v>12</v>
      </c>
      <c r="E37" s="4">
        <v>472869</v>
      </c>
      <c r="F37" s="17">
        <v>236434</v>
      </c>
    </row>
    <row r="38" spans="1:6" ht="12.75">
      <c r="A38" s="16"/>
      <c r="B38" s="7" t="s">
        <v>33</v>
      </c>
      <c r="C38" s="3" t="s">
        <v>72</v>
      </c>
      <c r="D38" s="4">
        <v>12</v>
      </c>
      <c r="E38" s="4">
        <v>700000</v>
      </c>
      <c r="F38" s="17">
        <v>350000</v>
      </c>
    </row>
    <row r="39" spans="1:6" ht="12.75">
      <c r="A39" s="16"/>
      <c r="B39" s="5" t="s">
        <v>64</v>
      </c>
      <c r="C39" s="1" t="s">
        <v>65</v>
      </c>
      <c r="D39" s="6">
        <v>12</v>
      </c>
      <c r="E39" s="6">
        <v>144908</v>
      </c>
      <c r="F39" s="19">
        <v>72000</v>
      </c>
    </row>
    <row r="40" spans="1:6" ht="12.75">
      <c r="A40" s="16"/>
      <c r="B40" s="7" t="s">
        <v>73</v>
      </c>
      <c r="C40" s="3" t="s">
        <v>74</v>
      </c>
      <c r="D40" s="4">
        <v>12</v>
      </c>
      <c r="E40" s="4">
        <v>200000</v>
      </c>
      <c r="F40" s="17">
        <v>96000</v>
      </c>
    </row>
    <row r="41" spans="1:6" ht="12.75">
      <c r="A41" s="16"/>
      <c r="B41" s="1" t="s">
        <v>75</v>
      </c>
      <c r="C41" s="3" t="s">
        <v>76</v>
      </c>
      <c r="D41" s="4">
        <v>12</v>
      </c>
      <c r="E41" s="6">
        <v>314093</v>
      </c>
      <c r="F41" s="19">
        <v>120000</v>
      </c>
    </row>
    <row r="42" spans="1:6" ht="12.75">
      <c r="A42" s="16"/>
      <c r="B42" s="1" t="s">
        <v>77</v>
      </c>
      <c r="C42" s="1" t="s">
        <v>78</v>
      </c>
      <c r="D42" s="4">
        <v>12</v>
      </c>
      <c r="E42" s="6">
        <v>192177</v>
      </c>
      <c r="F42" s="19">
        <v>67262</v>
      </c>
    </row>
    <row r="43" spans="1:6" ht="12.75">
      <c r="A43" s="16"/>
      <c r="B43" s="3" t="s">
        <v>79</v>
      </c>
      <c r="C43" s="3" t="s">
        <v>80</v>
      </c>
      <c r="D43" s="4">
        <v>12</v>
      </c>
      <c r="E43" s="4">
        <v>107142</v>
      </c>
      <c r="F43" s="17">
        <v>53571</v>
      </c>
    </row>
    <row r="44" spans="1:6" ht="12.75">
      <c r="A44" s="16"/>
      <c r="B44" s="3" t="s">
        <v>81</v>
      </c>
      <c r="C44" s="3" t="s">
        <v>82</v>
      </c>
      <c r="D44" s="11">
        <v>12</v>
      </c>
      <c r="E44" s="4">
        <v>875000</v>
      </c>
      <c r="F44" s="17">
        <v>350000</v>
      </c>
    </row>
    <row r="45" spans="1:6" ht="12.75">
      <c r="A45" s="16"/>
      <c r="B45" s="1" t="s">
        <v>66</v>
      </c>
      <c r="C45" s="1" t="s">
        <v>67</v>
      </c>
      <c r="D45" s="10">
        <v>12</v>
      </c>
      <c r="E45" s="6">
        <v>260652</v>
      </c>
      <c r="F45" s="19">
        <v>130326</v>
      </c>
    </row>
    <row r="46" spans="1:6" ht="12.75">
      <c r="A46" s="16"/>
      <c r="B46" s="1" t="s">
        <v>83</v>
      </c>
      <c r="C46" s="1" t="s">
        <v>84</v>
      </c>
      <c r="D46" s="4">
        <v>12</v>
      </c>
      <c r="E46" s="6">
        <v>372760</v>
      </c>
      <c r="F46" s="19">
        <v>186380</v>
      </c>
    </row>
    <row r="47" spans="1:6" ht="12.75">
      <c r="A47" s="16"/>
      <c r="B47" s="1" t="s">
        <v>83</v>
      </c>
      <c r="C47" s="1" t="s">
        <v>85</v>
      </c>
      <c r="D47" s="4">
        <v>12</v>
      </c>
      <c r="E47" s="6">
        <v>384023</v>
      </c>
      <c r="F47" s="19">
        <v>192011</v>
      </c>
    </row>
    <row r="48" spans="1:6" ht="12.75">
      <c r="A48" s="16"/>
      <c r="B48" s="7" t="s">
        <v>86</v>
      </c>
      <c r="C48" s="3" t="s">
        <v>87</v>
      </c>
      <c r="D48" s="4">
        <v>12</v>
      </c>
      <c r="E48" s="4">
        <v>887968</v>
      </c>
      <c r="F48" s="17">
        <v>350000</v>
      </c>
    </row>
    <row r="49" spans="1:6" ht="12.75">
      <c r="A49" s="16"/>
      <c r="B49" s="7" t="s">
        <v>88</v>
      </c>
      <c r="C49" s="3" t="s">
        <v>89</v>
      </c>
      <c r="D49" s="4">
        <v>12</v>
      </c>
      <c r="E49" s="4">
        <v>210800</v>
      </c>
      <c r="F49" s="17">
        <v>105400</v>
      </c>
    </row>
    <row r="50" spans="1:6" ht="12.75">
      <c r="A50" s="16"/>
      <c r="B50" s="3" t="s">
        <v>90</v>
      </c>
      <c r="C50" s="3" t="s">
        <v>91</v>
      </c>
      <c r="D50" s="4">
        <v>12</v>
      </c>
      <c r="E50" s="4">
        <v>35310</v>
      </c>
      <c r="F50" s="17">
        <v>17655</v>
      </c>
    </row>
    <row r="51" spans="1:6" ht="12.75">
      <c r="A51" s="16"/>
      <c r="B51" s="1" t="s">
        <v>92</v>
      </c>
      <c r="C51" s="1" t="s">
        <v>93</v>
      </c>
      <c r="D51" s="4">
        <v>12</v>
      </c>
      <c r="E51" s="6">
        <v>456634</v>
      </c>
      <c r="F51" s="19">
        <v>228000</v>
      </c>
    </row>
    <row r="52" spans="1:6" ht="12.75">
      <c r="A52" s="16"/>
      <c r="B52" s="5" t="s">
        <v>68</v>
      </c>
      <c r="C52" s="1" t="s">
        <v>69</v>
      </c>
      <c r="D52" s="6">
        <v>12</v>
      </c>
      <c r="E52" s="6">
        <v>65230</v>
      </c>
      <c r="F52" s="19">
        <v>32615</v>
      </c>
    </row>
    <row r="53" spans="1:6" ht="12.75">
      <c r="A53" s="16"/>
      <c r="B53" s="5" t="s">
        <v>94</v>
      </c>
      <c r="C53" s="1" t="s">
        <v>95</v>
      </c>
      <c r="D53" s="6">
        <v>12</v>
      </c>
      <c r="E53" s="6">
        <v>37389</v>
      </c>
      <c r="F53" s="19">
        <v>18694</v>
      </c>
    </row>
    <row r="54" spans="1:6" ht="12.75">
      <c r="A54" s="16"/>
      <c r="B54" s="7" t="s">
        <v>96</v>
      </c>
      <c r="C54" s="3" t="s">
        <v>97</v>
      </c>
      <c r="D54" s="4">
        <v>12</v>
      </c>
      <c r="E54" s="4">
        <v>120000</v>
      </c>
      <c r="F54" s="17">
        <v>60000</v>
      </c>
    </row>
    <row r="55" spans="1:6" ht="12.75">
      <c r="A55" s="16"/>
      <c r="B55" s="7" t="s">
        <v>98</v>
      </c>
      <c r="C55" s="3" t="s">
        <v>99</v>
      </c>
      <c r="D55" s="4">
        <v>12</v>
      </c>
      <c r="E55" s="4">
        <v>300000</v>
      </c>
      <c r="F55" s="17">
        <v>144000</v>
      </c>
    </row>
    <row r="56" spans="1:6" ht="12.75">
      <c r="A56" s="16"/>
      <c r="B56" s="7" t="s">
        <v>100</v>
      </c>
      <c r="C56" s="1" t="s">
        <v>101</v>
      </c>
      <c r="D56" s="6">
        <v>12</v>
      </c>
      <c r="E56" s="6">
        <v>701621</v>
      </c>
      <c r="F56" s="19">
        <v>350000</v>
      </c>
    </row>
    <row r="57" spans="1:6" ht="12.75">
      <c r="A57" s="16" t="s">
        <v>162</v>
      </c>
      <c r="B57" s="7" t="s">
        <v>104</v>
      </c>
      <c r="C57" s="3" t="s">
        <v>105</v>
      </c>
      <c r="D57" s="4">
        <v>11</v>
      </c>
      <c r="E57" s="4">
        <v>48000</v>
      </c>
      <c r="F57" s="17">
        <v>24000</v>
      </c>
    </row>
    <row r="58" spans="1:6" ht="12.75">
      <c r="A58" s="16"/>
      <c r="B58" s="7" t="s">
        <v>106</v>
      </c>
      <c r="C58" s="3" t="s">
        <v>107</v>
      </c>
      <c r="D58" s="4">
        <v>11</v>
      </c>
      <c r="E58" s="4">
        <v>765976</v>
      </c>
      <c r="F58" s="17">
        <v>291000</v>
      </c>
    </row>
    <row r="59" spans="1:6" ht="12.75">
      <c r="A59" s="16"/>
      <c r="B59" s="3" t="s">
        <v>102</v>
      </c>
      <c r="C59" s="3" t="s">
        <v>103</v>
      </c>
      <c r="D59" s="4">
        <v>11</v>
      </c>
      <c r="E59" s="4">
        <v>23000</v>
      </c>
      <c r="F59" s="17">
        <v>11500</v>
      </c>
    </row>
    <row r="60" spans="1:6" ht="12.75">
      <c r="A60" s="16"/>
      <c r="B60" s="7" t="s">
        <v>108</v>
      </c>
      <c r="C60" s="3" t="s">
        <v>109</v>
      </c>
      <c r="D60" s="4">
        <v>11</v>
      </c>
      <c r="E60" s="4">
        <v>90000</v>
      </c>
      <c r="F60" s="17">
        <v>44910</v>
      </c>
    </row>
    <row r="61" spans="1:6" ht="12.75">
      <c r="A61" s="16"/>
      <c r="B61" s="7" t="s">
        <v>110</v>
      </c>
      <c r="C61" s="3" t="s">
        <v>111</v>
      </c>
      <c r="D61" s="4">
        <v>11</v>
      </c>
      <c r="E61" s="4">
        <v>285817</v>
      </c>
      <c r="F61" s="17">
        <v>108611</v>
      </c>
    </row>
    <row r="62" spans="1:6" ht="12.75">
      <c r="A62" s="16"/>
      <c r="B62" s="7" t="s">
        <v>112</v>
      </c>
      <c r="C62" s="3" t="s">
        <v>113</v>
      </c>
      <c r="D62" s="4">
        <v>11</v>
      </c>
      <c r="E62" s="4">
        <v>697873</v>
      </c>
      <c r="F62" s="17">
        <v>348936</v>
      </c>
    </row>
    <row r="63" spans="1:6" ht="12.75">
      <c r="A63" s="16"/>
      <c r="B63" s="7" t="s">
        <v>114</v>
      </c>
      <c r="C63" s="3" t="s">
        <v>115</v>
      </c>
      <c r="D63" s="6">
        <v>11</v>
      </c>
      <c r="E63" s="4">
        <v>592858</v>
      </c>
      <c r="F63" s="17">
        <v>237142</v>
      </c>
    </row>
    <row r="64" spans="1:6" ht="12.75">
      <c r="A64" s="16"/>
      <c r="B64" s="7" t="s">
        <v>116</v>
      </c>
      <c r="C64" s="3" t="s">
        <v>117</v>
      </c>
      <c r="D64" s="4">
        <v>11</v>
      </c>
      <c r="E64" s="4">
        <v>164900</v>
      </c>
      <c r="F64" s="17">
        <v>49470</v>
      </c>
    </row>
    <row r="65" spans="1:6" ht="12.75">
      <c r="A65" s="16"/>
      <c r="B65" s="3" t="s">
        <v>118</v>
      </c>
      <c r="C65" s="3" t="s">
        <v>119</v>
      </c>
      <c r="D65" s="4">
        <v>11</v>
      </c>
      <c r="E65" s="4">
        <v>209387</v>
      </c>
      <c r="F65" s="17">
        <v>104693</v>
      </c>
    </row>
    <row r="66" spans="1:6" ht="12.75">
      <c r="A66" s="16"/>
      <c r="B66" s="1" t="s">
        <v>120</v>
      </c>
      <c r="C66" s="1" t="s">
        <v>121</v>
      </c>
      <c r="D66" s="4">
        <v>11</v>
      </c>
      <c r="E66" s="6">
        <v>297600</v>
      </c>
      <c r="F66" s="19">
        <v>148800</v>
      </c>
    </row>
    <row r="67" spans="1:6" ht="12.75">
      <c r="A67" s="16"/>
      <c r="B67" s="3" t="s">
        <v>122</v>
      </c>
      <c r="C67" s="3" t="s">
        <v>123</v>
      </c>
      <c r="D67" s="4">
        <v>11</v>
      </c>
      <c r="E67" s="4">
        <v>97678</v>
      </c>
      <c r="F67" s="17">
        <v>48839</v>
      </c>
    </row>
    <row r="68" spans="1:6" ht="12.75">
      <c r="A68" s="16"/>
      <c r="B68" s="3" t="s">
        <v>124</v>
      </c>
      <c r="C68" s="3" t="s">
        <v>125</v>
      </c>
      <c r="D68" s="4">
        <v>11</v>
      </c>
      <c r="E68" s="4">
        <v>50000</v>
      </c>
      <c r="F68" s="17">
        <v>20000</v>
      </c>
    </row>
    <row r="69" spans="1:6" ht="12.75">
      <c r="A69" s="16"/>
      <c r="B69" s="5" t="s">
        <v>94</v>
      </c>
      <c r="C69" s="1" t="s">
        <v>126</v>
      </c>
      <c r="D69" s="6">
        <v>11</v>
      </c>
      <c r="E69" s="6">
        <v>41313</v>
      </c>
      <c r="F69" s="19">
        <v>20656</v>
      </c>
    </row>
    <row r="70" spans="1:6" ht="12.75">
      <c r="A70" s="16"/>
      <c r="B70" s="5" t="s">
        <v>94</v>
      </c>
      <c r="C70" s="1" t="s">
        <v>127</v>
      </c>
      <c r="D70" s="6">
        <v>11</v>
      </c>
      <c r="E70" s="6">
        <v>37647</v>
      </c>
      <c r="F70" s="19">
        <v>18823</v>
      </c>
    </row>
    <row r="71" spans="1:6" ht="12.75">
      <c r="A71" s="16"/>
      <c r="B71" s="5" t="s">
        <v>94</v>
      </c>
      <c r="C71" s="1" t="s">
        <v>128</v>
      </c>
      <c r="D71" s="6">
        <v>11</v>
      </c>
      <c r="E71" s="6">
        <v>43426</v>
      </c>
      <c r="F71" s="19">
        <v>21713</v>
      </c>
    </row>
    <row r="72" spans="1:6" ht="12.75">
      <c r="A72" s="16"/>
      <c r="B72" s="7" t="s">
        <v>129</v>
      </c>
      <c r="C72" s="3" t="s">
        <v>130</v>
      </c>
      <c r="D72" s="4">
        <v>11</v>
      </c>
      <c r="E72" s="4">
        <v>166920</v>
      </c>
      <c r="F72" s="17">
        <v>83460</v>
      </c>
    </row>
    <row r="73" spans="1:6" ht="12.75">
      <c r="A73" s="16" t="s">
        <v>163</v>
      </c>
      <c r="B73" s="7" t="s">
        <v>131</v>
      </c>
      <c r="C73" s="3" t="s">
        <v>132</v>
      </c>
      <c r="D73" s="4">
        <v>10</v>
      </c>
      <c r="E73" s="4">
        <v>248000</v>
      </c>
      <c r="F73" s="17">
        <v>99200</v>
      </c>
    </row>
    <row r="74" spans="1:6" ht="12.75">
      <c r="A74" s="16"/>
      <c r="B74" s="7" t="s">
        <v>133</v>
      </c>
      <c r="C74" s="3" t="s">
        <v>134</v>
      </c>
      <c r="D74" s="4">
        <v>10</v>
      </c>
      <c r="E74" s="4">
        <v>112563</v>
      </c>
      <c r="F74" s="17">
        <v>42774</v>
      </c>
    </row>
    <row r="75" spans="1:6" ht="12.75">
      <c r="A75" s="16"/>
      <c r="B75" s="5" t="s">
        <v>135</v>
      </c>
      <c r="C75" s="3" t="s">
        <v>136</v>
      </c>
      <c r="D75" s="4">
        <v>10</v>
      </c>
      <c r="E75" s="6">
        <v>595558</v>
      </c>
      <c r="F75" s="19">
        <v>238223</v>
      </c>
    </row>
    <row r="76" spans="1:6" ht="12.75">
      <c r="A76" s="16"/>
      <c r="B76" s="7" t="s">
        <v>129</v>
      </c>
      <c r="C76" s="3" t="s">
        <v>137</v>
      </c>
      <c r="D76" s="4">
        <v>10</v>
      </c>
      <c r="E76" s="4">
        <v>179890</v>
      </c>
      <c r="F76" s="17">
        <v>89945</v>
      </c>
    </row>
    <row r="77" spans="1:6" ht="12.75">
      <c r="A77" s="16"/>
      <c r="B77" s="5" t="s">
        <v>138</v>
      </c>
      <c r="C77" s="1" t="s">
        <v>139</v>
      </c>
      <c r="D77" s="4">
        <v>10</v>
      </c>
      <c r="E77" s="6">
        <v>1090562</v>
      </c>
      <c r="F77" s="19">
        <v>350000</v>
      </c>
    </row>
    <row r="78" spans="1:6" ht="12.75">
      <c r="A78" s="16"/>
      <c r="B78" s="5" t="s">
        <v>140</v>
      </c>
      <c r="C78" s="1" t="s">
        <v>141</v>
      </c>
      <c r="D78" s="6">
        <v>10</v>
      </c>
      <c r="E78" s="6">
        <v>34633</v>
      </c>
      <c r="F78" s="19">
        <v>13852</v>
      </c>
    </row>
    <row r="79" spans="1:6" ht="12.75">
      <c r="A79" s="16"/>
      <c r="B79" s="7" t="s">
        <v>142</v>
      </c>
      <c r="C79" s="3" t="s">
        <v>143</v>
      </c>
      <c r="D79" s="4">
        <v>10</v>
      </c>
      <c r="E79" s="4">
        <v>209824</v>
      </c>
      <c r="F79" s="17">
        <v>83929</v>
      </c>
    </row>
    <row r="80" spans="1:6" ht="12.75">
      <c r="A80" s="16"/>
      <c r="B80" s="1" t="s">
        <v>144</v>
      </c>
      <c r="C80" s="1" t="s">
        <v>145</v>
      </c>
      <c r="D80" s="4">
        <v>10</v>
      </c>
      <c r="E80" s="6">
        <v>223300</v>
      </c>
      <c r="F80" s="19">
        <v>89320</v>
      </c>
    </row>
    <row r="81" spans="1:6" ht="12.75">
      <c r="A81" s="16" t="s">
        <v>164</v>
      </c>
      <c r="B81" s="3" t="s">
        <v>148</v>
      </c>
      <c r="C81" s="3" t="s">
        <v>149</v>
      </c>
      <c r="D81" s="4">
        <v>9</v>
      </c>
      <c r="E81" s="4">
        <v>65000</v>
      </c>
      <c r="F81" s="17">
        <v>32500</v>
      </c>
    </row>
    <row r="82" spans="1:6" ht="12.75">
      <c r="A82" s="16"/>
      <c r="B82" s="3" t="s">
        <v>150</v>
      </c>
      <c r="C82" s="3" t="s">
        <v>151</v>
      </c>
      <c r="D82" s="4">
        <v>9</v>
      </c>
      <c r="E82" s="4">
        <v>213013</v>
      </c>
      <c r="F82" s="17">
        <v>80945</v>
      </c>
    </row>
    <row r="83" spans="1:6" ht="12.75">
      <c r="A83" s="16"/>
      <c r="B83" s="7" t="s">
        <v>146</v>
      </c>
      <c r="C83" s="3" t="s">
        <v>147</v>
      </c>
      <c r="D83" s="4">
        <v>9</v>
      </c>
      <c r="E83" s="4">
        <v>272698</v>
      </c>
      <c r="F83" s="17">
        <v>136349</v>
      </c>
    </row>
    <row r="84" spans="1:6" ht="12.75">
      <c r="A84" s="16"/>
      <c r="B84" s="3" t="s">
        <v>152</v>
      </c>
      <c r="C84" s="3" t="s">
        <v>153</v>
      </c>
      <c r="D84" s="4">
        <v>9</v>
      </c>
      <c r="E84" s="4">
        <v>69388</v>
      </c>
      <c r="F84" s="17">
        <v>27755</v>
      </c>
    </row>
    <row r="85" spans="1:6" ht="12.75">
      <c r="A85" s="16"/>
      <c r="B85" s="7" t="s">
        <v>154</v>
      </c>
      <c r="C85" s="3" t="s">
        <v>155</v>
      </c>
      <c r="D85" s="4">
        <v>9</v>
      </c>
      <c r="E85" s="4">
        <v>240202</v>
      </c>
      <c r="F85" s="17">
        <v>96080</v>
      </c>
    </row>
    <row r="86" spans="1:6" ht="12.75">
      <c r="A86" s="16"/>
      <c r="B86" s="3" t="s">
        <v>156</v>
      </c>
      <c r="C86" s="1" t="s">
        <v>157</v>
      </c>
      <c r="D86" s="4">
        <v>9</v>
      </c>
      <c r="E86" s="6">
        <v>192601</v>
      </c>
      <c r="F86" s="19">
        <v>76081</v>
      </c>
    </row>
    <row r="87" spans="1:6" ht="12.75">
      <c r="A87" s="16" t="s">
        <v>165</v>
      </c>
      <c r="B87" s="3" t="s">
        <v>158</v>
      </c>
      <c r="C87" s="3" t="s">
        <v>159</v>
      </c>
      <c r="D87" s="4">
        <v>8</v>
      </c>
      <c r="E87" s="4">
        <v>81044</v>
      </c>
      <c r="F87" s="17">
        <v>38044</v>
      </c>
    </row>
    <row r="88" spans="1:6" ht="12.75">
      <c r="A88" s="16"/>
      <c r="B88" s="1"/>
      <c r="C88" s="1"/>
      <c r="D88" s="1"/>
      <c r="E88" s="1"/>
      <c r="F88" s="20"/>
    </row>
    <row r="89" spans="1:6" ht="13.5" thickBot="1">
      <c r="A89" s="21"/>
      <c r="B89" s="22" t="s">
        <v>166</v>
      </c>
      <c r="C89" s="22"/>
      <c r="D89" s="22"/>
      <c r="E89" s="23">
        <f>SUM(E6:E88)</f>
        <v>29325577</v>
      </c>
      <c r="F89" s="24">
        <f>SUM(F6:F88)</f>
        <v>12352950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2011-03-02T13:38:06Z</cp:lastPrinted>
  <dcterms:created xsi:type="dcterms:W3CDTF">2011-02-24T09:42:12Z</dcterms:created>
  <dcterms:modified xsi:type="dcterms:W3CDTF">2011-03-03T14:48:43Z</dcterms:modified>
  <cp:category/>
  <cp:version/>
  <cp:contentType/>
  <cp:contentStatus/>
</cp:coreProperties>
</file>