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<sst xmlns="http://schemas.openxmlformats.org/spreadsheetml/2006/main" count="27" uniqueCount="20">
  <si>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</si>
  <si>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</si>
  <si>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</si>
  <si>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</si>
  <si>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</si>
  <si>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</si>
  <si>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</si>
  <si>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</si>
  <si>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</si>
  <si>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</si>
  <si>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</si>
  <si>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</si>
  <si>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II/152 Jaroměřice - Hrotovice</t>
  </si>
  <si>
    <t>ORG: 0001244000000</t>
  </si>
  <si>
    <t>SU/AU: 231/158</t>
  </si>
  <si>
    <t>Dotace ROP Jihovýchod činila 85,5 % celkových výdajů projektu</t>
  </si>
  <si>
    <t>ORG: 0000000000000</t>
  </si>
  <si>
    <t>Prodloužený úsek 450 m v Hrotovicích (není součástí projektu "II/152 Jaroměřice - Hrotovice")</t>
  </si>
  <si>
    <t>Celkové výdaje prodlouženého úseku</t>
  </si>
  <si>
    <t>RK-06-2011-22,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</si>
</sst>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1">
      <selection activeCell="J6" sqref="J6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19</v>
      </c>
    </row>
    <row r="2" ht="15">
      <c r="F2" s="11" t="s">
        <v>3</v>
      </c>
    </row>
    <row r="4" ht="12.75" customHeight="1">
      <c r="F4" s="2"/>
    </row>
    <row r="5" spans="2:6" ht="18" customHeight="1">
      <c r="B5" s="29"/>
      <c r="C5" s="29"/>
      <c r="D5" s="29"/>
      <c r="E5" s="29"/>
      <c r="F5" s="29"/>
    </row>
    <row r="6" spans="2:6" ht="21.75" customHeight="1">
      <c r="B6" s="30" t="s">
        <v>12</v>
      </c>
      <c r="C6" s="30"/>
      <c r="D6" s="30"/>
      <c r="E6" s="30"/>
      <c r="F6" s="30"/>
    </row>
    <row r="7" ht="13.5" thickBot="1"/>
    <row r="8" spans="2:6" ht="12.75">
      <c r="B8" s="31" t="s">
        <v>13</v>
      </c>
      <c r="C8" s="32"/>
      <c r="D8" s="35"/>
      <c r="E8" s="35"/>
      <c r="F8" s="36"/>
    </row>
    <row r="9" spans="2:6" ht="12.75">
      <c r="B9" s="33" t="s">
        <v>14</v>
      </c>
      <c r="C9" s="34"/>
      <c r="D9" s="37"/>
      <c r="E9" s="37"/>
      <c r="F9" s="38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87646555.10000001</v>
      </c>
      <c r="E11" s="3">
        <f>E12+E16</f>
        <v>0</v>
      </c>
      <c r="F11" s="12">
        <f aca="true" t="shared" si="0" ref="F11:F16">SUM(D11:E11)</f>
        <v>87646555.10000001</v>
      </c>
    </row>
    <row r="12" spans="2:6" ht="12.75">
      <c r="B12" s="9">
        <v>2</v>
      </c>
      <c r="C12" s="6" t="s">
        <v>6</v>
      </c>
      <c r="D12" s="10">
        <f>D13+D14+D15</f>
        <v>81033740.77000001</v>
      </c>
      <c r="E12" s="10">
        <v>0</v>
      </c>
      <c r="F12" s="12">
        <f t="shared" si="0"/>
        <v>81033740.77000001</v>
      </c>
    </row>
    <row r="13" spans="2:7" ht="12.75">
      <c r="B13" s="9">
        <v>3</v>
      </c>
      <c r="C13" s="7" t="s">
        <v>9</v>
      </c>
      <c r="D13" s="1">
        <v>68878679.64</v>
      </c>
      <c r="E13" s="1">
        <v>0</v>
      </c>
      <c r="F13" s="12">
        <f t="shared" si="0"/>
        <v>68878679.64</v>
      </c>
      <c r="G13" s="28"/>
    </row>
    <row r="14" spans="2:7" ht="12.75">
      <c r="B14" s="9">
        <v>4</v>
      </c>
      <c r="C14" s="7" t="s">
        <v>5</v>
      </c>
      <c r="D14" s="1">
        <v>6077530.56</v>
      </c>
      <c r="E14" s="1">
        <v>0</v>
      </c>
      <c r="F14" s="12">
        <f t="shared" si="0"/>
        <v>6077530.56</v>
      </c>
      <c r="G14" s="28"/>
    </row>
    <row r="15" spans="2:7" ht="12.75">
      <c r="B15" s="9">
        <v>5</v>
      </c>
      <c r="C15" s="7" t="s">
        <v>0</v>
      </c>
      <c r="D15" s="1">
        <v>6077530.57</v>
      </c>
      <c r="E15" s="1">
        <v>0</v>
      </c>
      <c r="F15" s="12">
        <f t="shared" si="0"/>
        <v>6077530.57</v>
      </c>
      <c r="G15" s="28"/>
    </row>
    <row r="16" spans="2:6" ht="13.5" thickBot="1">
      <c r="B16" s="16">
        <v>6</v>
      </c>
      <c r="C16" s="17" t="s">
        <v>7</v>
      </c>
      <c r="D16" s="18">
        <v>6612814.33</v>
      </c>
      <c r="E16" s="18">
        <v>0</v>
      </c>
      <c r="F16" s="24">
        <f t="shared" si="0"/>
        <v>6612814.33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7" t="s">
        <v>15</v>
      </c>
      <c r="C20" s="27"/>
      <c r="D20" s="27"/>
      <c r="E20" s="27"/>
      <c r="F20" s="27"/>
    </row>
    <row r="21" ht="12.75">
      <c r="B21" s="15"/>
    </row>
    <row r="22" spans="2:4" ht="12.75">
      <c r="B22" s="15"/>
      <c r="D22" s="22"/>
    </row>
    <row r="23" spans="2:4" ht="12.75">
      <c r="B23" s="25" t="s">
        <v>17</v>
      </c>
      <c r="C23" s="25"/>
      <c r="D23" s="26"/>
    </row>
    <row r="24" ht="13.5" thickBot="1"/>
    <row r="25" spans="2:6" ht="12.75">
      <c r="B25" s="31" t="s">
        <v>16</v>
      </c>
      <c r="C25" s="32"/>
      <c r="D25" s="35"/>
      <c r="E25" s="35"/>
      <c r="F25" s="36"/>
    </row>
    <row r="26" spans="2:6" ht="12.75">
      <c r="B26" s="33" t="s">
        <v>14</v>
      </c>
      <c r="C26" s="34"/>
      <c r="D26" s="37"/>
      <c r="E26" s="37"/>
      <c r="F26" s="38"/>
    </row>
    <row r="27" spans="2:6" ht="12.75">
      <c r="B27" s="8" t="s">
        <v>2</v>
      </c>
      <c r="C27" s="4" t="s">
        <v>4</v>
      </c>
      <c r="D27" s="13" t="s">
        <v>10</v>
      </c>
      <c r="E27" s="13" t="s">
        <v>11</v>
      </c>
      <c r="F27" s="14" t="s">
        <v>1</v>
      </c>
    </row>
    <row r="28" spans="2:6" ht="12.75">
      <c r="B28" s="9">
        <v>1</v>
      </c>
      <c r="C28" s="5" t="s">
        <v>18</v>
      </c>
      <c r="D28" s="3">
        <f>D29+D33</f>
        <v>1806641.94</v>
      </c>
      <c r="E28" s="3">
        <f>E29+E33</f>
        <v>0</v>
      </c>
      <c r="F28" s="12">
        <f>SUM(D28:E28)</f>
        <v>1806641.94</v>
      </c>
    </row>
    <row r="29" spans="2:6" ht="12.75">
      <c r="B29" s="9">
        <v>2</v>
      </c>
      <c r="C29" s="6" t="s">
        <v>7</v>
      </c>
      <c r="D29" s="10">
        <v>1806641.94</v>
      </c>
      <c r="E29" s="10">
        <v>0</v>
      </c>
      <c r="F29" s="12">
        <f>SUM(D29:E29)</f>
        <v>1806641.94</v>
      </c>
    </row>
  </sheetData>
  <mergeCells count="12">
    <mergeCell ref="B26:C26"/>
    <mergeCell ref="D26:F26"/>
    <mergeCell ref="B25:C25"/>
    <mergeCell ref="D25:F25"/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2011-02-04T06:43:30Z</dcterms:modified>
  <cp:category/>
  <cp:version/>
  <cp:contentType/>
  <cp:contentStatus/>
</cp:coreProperties>
</file>