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2780" activeTab="0"/>
  </bookViews>
  <sheets>
    <sheet name="Soupiska účetních dokladů " sheetId="1" r:id="rId1"/>
  </sheets>
  <definedNames>
    <definedName name="_xlnm.Print_Area" localSheetId="0">'Soupiska účetních dokladů '!$A$1:$M$56</definedName>
  </definedNames>
  <calcPr fullCalcOnLoad="1"/>
</workbook>
</file>

<file path=xl/comments1.xml><?xml version="1.0" encoding="utf-8"?>
<comments xmlns="http://schemas.openxmlformats.org/spreadsheetml/2006/main">
  <authors>
    <author>Jana Hvězdová</author>
    <author>Helena Barbořáková</author>
    <author>Iva Tužinská</author>
    <author>prochazkovak</author>
    <author>Dana Mihulkova</author>
    <author>svarickovap</author>
    <author>Zl?malov? Petra </author>
  </authors>
  <commentList>
    <comment ref="A9" authorId="0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8" authorId="1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0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31" authorId="6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31" authorId="6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33" authorId="6">
      <text>
        <r>
          <rPr>
            <sz val="8"/>
            <rFont val="Tahoma"/>
            <family val="2"/>
          </rPr>
          <t>Doplňte částku úroků připsaných na projektovém účtu v monitorovaném období.
Výši úroků dopolňte také do žádosti o platbu do pole Zdůvodnění platby.</t>
        </r>
      </text>
    </comment>
    <comment ref="J33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sharedStrings.xml><?xml version="1.0" encoding="utf-8"?>
<sst xmlns="http://schemas.openxmlformats.org/spreadsheetml/2006/main" count="140" uniqueCount="101">
  <si>
    <t xml:space="preserve">      Příloha č. 5  Monitorovací zprávy OP VK</t>
  </si>
  <si>
    <t xml:space="preserve">  </t>
  </si>
  <si>
    <t>Vyplňujte pouze bílé buňky</t>
  </si>
  <si>
    <t>SOUPISKA ÚČETNÍCH DOKLADŮ</t>
  </si>
  <si>
    <t>Registrační číslo projektu</t>
  </si>
  <si>
    <t>CZ.1.07/2.4.00/12.0115</t>
  </si>
  <si>
    <t>Název projektu</t>
  </si>
  <si>
    <t>Most k partnerství - VŠP Jihlava tvoří síť</t>
  </si>
  <si>
    <t>Název příjemce (i případných partnerů)</t>
  </si>
  <si>
    <t>Vysoká škola polytechnická Jihlava, Vysočina</t>
  </si>
  <si>
    <t>Pořadové číslo Monitorovací zprávy</t>
  </si>
  <si>
    <t>Období</t>
  </si>
  <si>
    <t>Pořadové číslo výdaje</t>
  </si>
  <si>
    <t>Číslo kapitoly/položky, do které je výdaj zahrnut</t>
  </si>
  <si>
    <t>Typ účetního dokladu</t>
  </si>
  <si>
    <t>Číslo účetního dokladu</t>
  </si>
  <si>
    <t>Popis výdaje</t>
  </si>
  <si>
    <t>Název dodavatele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</si>
  <si>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</si>
  <si>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</si>
  <si>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</si>
  <si>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</si>
  <si>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</si>
  <si>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t>Korekce v rámci ZS/ŘO</t>
  </si>
  <si>
    <t>Způsobilé výdaje po korekci</t>
  </si>
  <si>
    <t>VUD</t>
  </si>
  <si>
    <t>1</t>
  </si>
  <si>
    <t>2</t>
  </si>
  <si>
    <t>Celkem</t>
  </si>
  <si>
    <t>Křížové financování celkem</t>
  </si>
  <si>
    <t>Úroky vzniklé na projektovém účtu</t>
  </si>
  <si>
    <t>VEŘEJNÉ ZPŮSOBILÉ VÝDAJE - CELKOVÉ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</si>
  <si>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</si>
  <si>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</si>
  <si>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</si>
  <si>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</si>
  <si>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Je možné přidávat další řádky, v tom případě je však nutno ověřit platnost nastavených vzorců.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</si>
  <si>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</si>
  <si>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</si>
  <si>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</si>
  <si>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</si>
  <si>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</si>
  <si>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 xml:space="preserve">4. Originály účetních dokladů uvedených na soupisce jsou k dispozici a přístupné pro kontrolu u příjemce a partnera/ů. </t>
  </si>
  <si>
    <t>Datum</t>
  </si>
  <si>
    <t>Podpis oprávněné osoby</t>
  </si>
  <si>
    <t>Podpis oprávněné osoby ZS/ŘO</t>
  </si>
  <si>
    <t>Platné od 28. 6. 2010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</si>
  <si>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</si>
  <si>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červenec 2010 - prosinec 2010</t>
  </si>
  <si>
    <t>2./2010</t>
  </si>
  <si>
    <t>2/1</t>
  </si>
  <si>
    <t>1.1.2.2.5</t>
  </si>
  <si>
    <t>201004638</t>
  </si>
  <si>
    <t>2/2</t>
  </si>
  <si>
    <t>201005327</t>
  </si>
  <si>
    <t>2/3</t>
  </si>
  <si>
    <t>Mzdy administrátor partnera - červen 2010</t>
  </si>
  <si>
    <t>Mzdy administrátor partnera - červenec 2010</t>
  </si>
  <si>
    <t>Mzdy administrátor partnera - srpen 2010</t>
  </si>
  <si>
    <t>201005712</t>
  </si>
  <si>
    <t>1.1.1.2.4</t>
  </si>
  <si>
    <t>Mzdy lektoři vzdělávacích modulů - srpen 2010</t>
  </si>
  <si>
    <t>1.2</t>
  </si>
  <si>
    <t>Sociální pojištění - srpen 2010</t>
  </si>
  <si>
    <t>1.3</t>
  </si>
  <si>
    <t>Zdravotní pojištění - srpen 2010</t>
  </si>
  <si>
    <t>201006542</t>
  </si>
  <si>
    <t>Mzdy administrátor partnera - září 2010</t>
  </si>
  <si>
    <t>Mzdy lektoři vzdělávacích modulů - září 2010</t>
  </si>
  <si>
    <t>Sociální pojištění - září 2010</t>
  </si>
  <si>
    <t>Zdravotní pojištění - září 2010</t>
  </si>
  <si>
    <t>Mzdy administrátor partnera - říjen 2010</t>
  </si>
  <si>
    <t>Mzdy administrátor partnera - listopad 2010</t>
  </si>
  <si>
    <t>Mzdy lektoři vzdělávacích modulů - listopad 2010</t>
  </si>
  <si>
    <t>3.3.6</t>
  </si>
  <si>
    <t>FP</t>
  </si>
  <si>
    <t>3301001538</t>
  </si>
  <si>
    <t>2x notebook pro partnera Vysočina</t>
  </si>
  <si>
    <t>AutoCont CZ, a.s.</t>
  </si>
  <si>
    <t>201006559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</si>
  <si>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</si>
  <si>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</si>
  <si>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</si>
  <si>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</si>
  <si>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</si>
  <si>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</si>
  <si>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</si>
  <si>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</si>
  <si>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</si>
  <si>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</si>
  <si>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</si>
  <si>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3</t>
  </si>
  <si>
    <t>4</t>
  </si>
  <si>
    <t>5</t>
  </si>
  <si>
    <t>6</t>
  </si>
  <si>
    <t>2/15</t>
  </si>
  <si>
    <t>1.5</t>
  </si>
  <si>
    <t>Zákonné pojištění zaměstnanců - září 2010</t>
  </si>
  <si>
    <t>201008255</t>
  </si>
  <si>
    <t>201007750</t>
  </si>
  <si>
    <t>25. 1. 2011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</si>
</sst>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mm/yyyy"/>
    <numFmt numFmtId="174" formatCode="d/m/yy;@"/>
    <numFmt numFmtId="175" formatCode="0.0%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6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59" applyFont="1" applyFill="1" applyAlignment="1">
      <alignment horizontal="left" vertical="justify" wrapText="1"/>
      <protection/>
    </xf>
    <xf numFmtId="0" fontId="21" fillId="0" borderId="0" xfId="59" applyFont="1">
      <alignment/>
      <protection/>
    </xf>
    <xf numFmtId="0" fontId="22" fillId="0" borderId="0" xfId="59" applyFont="1" applyAlignment="1">
      <alignment horizontal="center" wrapText="1" shrinkToFit="1"/>
      <protection/>
    </xf>
    <xf numFmtId="0" fontId="20" fillId="0" borderId="0" xfId="59" applyFont="1" applyFill="1" applyAlignment="1">
      <alignment horizontal="center" vertical="justify" wrapText="1"/>
      <protection/>
    </xf>
    <xf numFmtId="0" fontId="21" fillId="24" borderId="0" xfId="59" applyFont="1" applyFill="1">
      <alignment/>
      <protection/>
    </xf>
    <xf numFmtId="0" fontId="21" fillId="0" borderId="0" xfId="59" applyFont="1" applyAlignment="1">
      <alignment wrapText="1" shrinkToFit="1"/>
      <protection/>
    </xf>
    <xf numFmtId="0" fontId="25" fillId="0" borderId="0" xfId="59" applyFont="1" applyAlignment="1">
      <alignment horizontal="right" vertical="center"/>
      <protection/>
    </xf>
    <xf numFmtId="0" fontId="26" fillId="19" borderId="10" xfId="59" applyFont="1" applyFill="1" applyBorder="1" applyAlignment="1">
      <alignment/>
      <protection/>
    </xf>
    <xf numFmtId="0" fontId="26" fillId="19" borderId="11" xfId="59" applyFont="1" applyFill="1" applyBorder="1" applyAlignment="1">
      <alignment/>
      <protection/>
    </xf>
    <xf numFmtId="0" fontId="26" fillId="19" borderId="12" xfId="59" applyFont="1" applyFill="1" applyBorder="1" applyAlignment="1">
      <alignment/>
      <protection/>
    </xf>
    <xf numFmtId="0" fontId="26" fillId="24" borderId="10" xfId="59" applyFont="1" applyFill="1" applyBorder="1" applyAlignment="1">
      <alignment horizontal="left"/>
      <protection/>
    </xf>
    <xf numFmtId="0" fontId="26" fillId="24" borderId="11" xfId="59" applyFont="1" applyFill="1" applyBorder="1" applyAlignment="1">
      <alignment horizontal="left"/>
      <protection/>
    </xf>
    <xf numFmtId="0" fontId="26" fillId="24" borderId="12" xfId="59" applyFont="1" applyFill="1" applyBorder="1" applyAlignment="1">
      <alignment horizontal="left"/>
      <protection/>
    </xf>
    <xf numFmtId="0" fontId="28" fillId="0" borderId="0" xfId="59" applyFont="1" applyBorder="1">
      <alignment/>
      <protection/>
    </xf>
    <xf numFmtId="0" fontId="26" fillId="0" borderId="0" xfId="59" applyFont="1" applyBorder="1" applyAlignment="1">
      <alignment horizontal="center"/>
      <protection/>
    </xf>
    <xf numFmtId="0" fontId="28" fillId="0" borderId="0" xfId="59" applyFont="1">
      <alignment/>
      <protection/>
    </xf>
    <xf numFmtId="0" fontId="31" fillId="0" borderId="0" xfId="59" applyFont="1">
      <alignment/>
      <protection/>
    </xf>
    <xf numFmtId="0" fontId="30" fillId="16" borderId="13" xfId="59" applyFont="1" applyFill="1" applyBorder="1" applyAlignment="1">
      <alignment horizontal="center" vertical="center" wrapText="1"/>
      <protection/>
    </xf>
    <xf numFmtId="49" fontId="28" fillId="0" borderId="14" xfId="62" applyNumberFormat="1" applyFont="1" applyBorder="1" applyAlignment="1" applyProtection="1">
      <alignment horizontal="right"/>
      <protection locked="0"/>
    </xf>
    <xf numFmtId="49" fontId="28" fillId="0" borderId="14" xfId="62" applyNumberFormat="1" applyFont="1" applyBorder="1" applyAlignment="1" applyProtection="1">
      <alignment horizontal="left" wrapText="1"/>
      <protection locked="0"/>
    </xf>
    <xf numFmtId="49" fontId="28" fillId="0" borderId="14" xfId="62" applyNumberFormat="1" applyFont="1" applyBorder="1" applyAlignment="1">
      <alignment wrapText="1"/>
      <protection/>
    </xf>
    <xf numFmtId="0" fontId="28" fillId="0" borderId="15" xfId="62" applyFont="1" applyBorder="1" applyAlignment="1">
      <alignment wrapText="1"/>
      <protection/>
    </xf>
    <xf numFmtId="4" fontId="28" fillId="0" borderId="14" xfId="62" applyNumberFormat="1" applyFont="1" applyBorder="1" applyAlignment="1">
      <alignment horizontal="right" wrapText="1"/>
      <protection/>
    </xf>
    <xf numFmtId="174" fontId="28" fillId="0" borderId="16" xfId="62" applyNumberFormat="1" applyFont="1" applyBorder="1" applyAlignment="1">
      <alignment wrapText="1"/>
      <protection/>
    </xf>
    <xf numFmtId="0" fontId="28" fillId="19" borderId="14" xfId="62" applyFont="1" applyFill="1" applyBorder="1" applyAlignment="1">
      <alignment horizontal="right" wrapText="1"/>
      <protection/>
    </xf>
    <xf numFmtId="0" fontId="21" fillId="0" borderId="0" xfId="62" applyFont="1">
      <alignment/>
      <protection/>
    </xf>
    <xf numFmtId="49" fontId="28" fillId="0" borderId="17" xfId="62" applyNumberFormat="1" applyFont="1" applyBorder="1" applyAlignment="1" applyProtection="1">
      <alignment horizontal="right"/>
      <protection locked="0"/>
    </xf>
    <xf numFmtId="49" fontId="28" fillId="0" borderId="17" xfId="62" applyNumberFormat="1" applyFont="1" applyBorder="1" applyAlignment="1" applyProtection="1">
      <alignment horizontal="left" wrapText="1"/>
      <protection locked="0"/>
    </xf>
    <xf numFmtId="49" fontId="28" fillId="0" borderId="17" xfId="62" applyNumberFormat="1" applyFont="1" applyBorder="1" applyAlignment="1">
      <alignment wrapText="1"/>
      <protection/>
    </xf>
    <xf numFmtId="0" fontId="28" fillId="0" borderId="18" xfId="62" applyFont="1" applyBorder="1" applyAlignment="1">
      <alignment wrapText="1"/>
      <protection/>
    </xf>
    <xf numFmtId="4" fontId="28" fillId="0" borderId="17" xfId="62" applyNumberFormat="1" applyFont="1" applyBorder="1" applyAlignment="1">
      <alignment horizontal="right" wrapText="1"/>
      <protection/>
    </xf>
    <xf numFmtId="174" fontId="28" fillId="0" borderId="19" xfId="62" applyNumberFormat="1" applyFont="1" applyBorder="1" applyAlignment="1">
      <alignment wrapText="1"/>
      <protection/>
    </xf>
    <xf numFmtId="0" fontId="28" fillId="19" borderId="17" xfId="62" applyFont="1" applyFill="1" applyBorder="1" applyAlignment="1">
      <alignment horizontal="right" wrapText="1"/>
      <protection/>
    </xf>
    <xf numFmtId="49" fontId="28" fillId="0" borderId="17" xfId="59" applyNumberFormat="1" applyFont="1" applyBorder="1" applyAlignment="1" applyProtection="1">
      <alignment horizontal="left" wrapText="1"/>
      <protection locked="0"/>
    </xf>
    <xf numFmtId="49" fontId="28" fillId="0" borderId="17" xfId="59" applyNumberFormat="1" applyFont="1" applyBorder="1" applyAlignment="1">
      <alignment wrapText="1"/>
      <protection/>
    </xf>
    <xf numFmtId="0" fontId="28" fillId="0" borderId="18" xfId="59" applyFont="1" applyBorder="1" applyAlignment="1">
      <alignment wrapText="1"/>
      <protection/>
    </xf>
    <xf numFmtId="4" fontId="28" fillId="0" borderId="17" xfId="59" applyNumberFormat="1" applyFont="1" applyBorder="1" applyAlignment="1">
      <alignment horizontal="right" wrapText="1"/>
      <protection/>
    </xf>
    <xf numFmtId="174" fontId="28" fillId="0" borderId="20" xfId="59" applyNumberFormat="1" applyFont="1" applyBorder="1" applyAlignment="1">
      <alignment wrapText="1"/>
      <protection/>
    </xf>
    <xf numFmtId="4" fontId="28" fillId="19" borderId="17" xfId="59" applyNumberFormat="1" applyFont="1" applyFill="1" applyBorder="1" applyAlignment="1">
      <alignment horizontal="right" wrapText="1"/>
      <protection/>
    </xf>
    <xf numFmtId="49" fontId="28" fillId="0" borderId="21" xfId="59" applyNumberFormat="1" applyFont="1" applyBorder="1" applyAlignment="1" applyProtection="1">
      <alignment horizontal="right"/>
      <protection locked="0"/>
    </xf>
    <xf numFmtId="49" fontId="28" fillId="0" borderId="22" xfId="59" applyNumberFormat="1" applyFont="1" applyBorder="1" applyAlignment="1" applyProtection="1">
      <alignment horizontal="left" wrapText="1"/>
      <protection locked="0"/>
    </xf>
    <xf numFmtId="49" fontId="28" fillId="0" borderId="22" xfId="59" applyNumberFormat="1" applyFont="1" applyBorder="1" applyAlignment="1">
      <alignment wrapText="1"/>
      <protection/>
    </xf>
    <xf numFmtId="0" fontId="28" fillId="0" borderId="23" xfId="59" applyFont="1" applyBorder="1" applyAlignment="1">
      <alignment wrapText="1"/>
      <protection/>
    </xf>
    <xf numFmtId="4" fontId="28" fillId="0" borderId="22" xfId="59" applyNumberFormat="1" applyFont="1" applyBorder="1" applyAlignment="1">
      <alignment horizontal="right" wrapText="1"/>
      <protection/>
    </xf>
    <xf numFmtId="174" fontId="28" fillId="0" borderId="24" xfId="59" applyNumberFormat="1" applyFont="1" applyBorder="1" applyAlignment="1">
      <alignment wrapText="1"/>
      <protection/>
    </xf>
    <xf numFmtId="4" fontId="28" fillId="19" borderId="22" xfId="59" applyNumberFormat="1" applyFont="1" applyFill="1" applyBorder="1" applyAlignment="1">
      <alignment horizontal="right" wrapText="1"/>
      <protection/>
    </xf>
    <xf numFmtId="4" fontId="32" fillId="25" borderId="25" xfId="59" applyNumberFormat="1" applyFont="1" applyFill="1" applyBorder="1" applyAlignment="1">
      <alignment horizontal="right" wrapText="1"/>
      <protection/>
    </xf>
    <xf numFmtId="0" fontId="21" fillId="0" borderId="0" xfId="59" applyFont="1" applyAlignment="1">
      <alignment horizontal="right"/>
      <protection/>
    </xf>
    <xf numFmtId="4" fontId="34" fillId="0" borderId="25" xfId="59" applyNumberFormat="1" applyFont="1" applyBorder="1" applyAlignment="1">
      <alignment horizontal="right"/>
      <protection/>
    </xf>
    <xf numFmtId="4" fontId="34" fillId="0" borderId="25" xfId="59" applyNumberFormat="1" applyFont="1" applyFill="1" applyBorder="1" applyAlignment="1">
      <alignment horizontal="right"/>
      <protection/>
    </xf>
    <xf numFmtId="4" fontId="34" fillId="0" borderId="10" xfId="59" applyNumberFormat="1" applyFont="1" applyBorder="1" applyAlignment="1">
      <alignment horizontal="right"/>
      <protection/>
    </xf>
    <xf numFmtId="0" fontId="34" fillId="19" borderId="10" xfId="59" applyNumberFormat="1" applyFont="1" applyFill="1" applyBorder="1" applyAlignment="1">
      <alignment vertical="center" wrapText="1"/>
      <protection/>
    </xf>
    <xf numFmtId="0" fontId="34" fillId="19" borderId="11" xfId="59" applyNumberFormat="1" applyFont="1" applyFill="1" applyBorder="1" applyAlignment="1">
      <alignment vertical="center" wrapText="1"/>
      <protection/>
    </xf>
    <xf numFmtId="0" fontId="34" fillId="19" borderId="12" xfId="59" applyNumberFormat="1" applyFont="1" applyFill="1" applyBorder="1" applyAlignment="1">
      <alignment vertical="center" wrapText="1"/>
      <protection/>
    </xf>
    <xf numFmtId="4" fontId="26" fillId="16" borderId="25" xfId="59" applyNumberFormat="1" applyFont="1" applyFill="1" applyBorder="1" applyAlignment="1">
      <alignment horizontal="right"/>
      <protection/>
    </xf>
    <xf numFmtId="0" fontId="35" fillId="0" borderId="0" xfId="59" applyNumberFormat="1" applyFont="1" applyFill="1" applyBorder="1" applyAlignment="1">
      <alignment horizontal="left" vertical="center" wrapText="1"/>
      <protection/>
    </xf>
    <xf numFmtId="4" fontId="26" fillId="16" borderId="13" xfId="59" applyNumberFormat="1" applyFont="1" applyFill="1" applyBorder="1" applyAlignment="1">
      <alignment horizontal="right"/>
      <protection/>
    </xf>
    <xf numFmtId="0" fontId="23" fillId="0" borderId="0" xfId="59" applyFont="1">
      <alignment/>
      <protection/>
    </xf>
    <xf numFmtId="0" fontId="36" fillId="0" borderId="0" xfId="59" applyFont="1">
      <alignment/>
      <protection/>
    </xf>
    <xf numFmtId="0" fontId="34" fillId="0" borderId="0" xfId="59" applyNumberFormat="1" applyFont="1" applyFill="1" applyBorder="1" applyAlignment="1">
      <alignment horizontal="left" vertical="center"/>
      <protection/>
    </xf>
    <xf numFmtId="0" fontId="34" fillId="0" borderId="0" xfId="59" applyNumberFormat="1" applyFont="1" applyFill="1" applyBorder="1" applyAlignment="1">
      <alignment horizontal="left" vertical="center" wrapText="1"/>
      <protection/>
    </xf>
    <xf numFmtId="49" fontId="26" fillId="19" borderId="25" xfId="59" applyNumberFormat="1" applyFont="1" applyFill="1" applyBorder="1" applyAlignment="1">
      <alignment vertical="center"/>
      <protection/>
    </xf>
    <xf numFmtId="49" fontId="28" fillId="0" borderId="25" xfId="59" applyNumberFormat="1" applyFont="1" applyBorder="1" applyAlignment="1" applyProtection="1">
      <alignment horizontal="left" vertical="center"/>
      <protection locked="0"/>
    </xf>
    <xf numFmtId="49" fontId="28" fillId="0" borderId="0" xfId="59" applyNumberFormat="1" applyFont="1" applyBorder="1" applyAlignment="1" applyProtection="1">
      <alignment horizontal="left" vertical="center"/>
      <protection locked="0"/>
    </xf>
    <xf numFmtId="0" fontId="28" fillId="0" borderId="0" xfId="59" applyFont="1" applyAlignment="1">
      <alignment vertical="center"/>
      <protection/>
    </xf>
    <xf numFmtId="0" fontId="26" fillId="19" borderId="10" xfId="59" applyFont="1" applyFill="1" applyBorder="1" applyAlignment="1">
      <alignment vertical="center"/>
      <protection/>
    </xf>
    <xf numFmtId="0" fontId="34" fillId="19" borderId="11" xfId="59" applyFont="1" applyFill="1" applyBorder="1" applyAlignment="1">
      <alignment vertical="center"/>
      <protection/>
    </xf>
    <xf numFmtId="0" fontId="21" fillId="0" borderId="0" xfId="59" applyFont="1" applyAlignment="1">
      <alignment vertical="center"/>
      <protection/>
    </xf>
    <xf numFmtId="0" fontId="37" fillId="0" borderId="0" xfId="59" applyFont="1">
      <alignment/>
      <protection/>
    </xf>
    <xf numFmtId="0" fontId="38" fillId="16" borderId="25" xfId="59" applyFont="1" applyFill="1" applyBorder="1">
      <alignment/>
      <protection/>
    </xf>
    <xf numFmtId="0" fontId="37" fillId="0" borderId="12" xfId="59" applyFont="1" applyBorder="1">
      <alignment/>
      <protection/>
    </xf>
    <xf numFmtId="0" fontId="28" fillId="0" borderId="0" xfId="59" applyFont="1" applyAlignment="1">
      <alignment horizontal="left" vertical="center"/>
      <protection/>
    </xf>
    <xf numFmtId="49" fontId="28" fillId="0" borderId="26" xfId="62" applyNumberFormat="1" applyFont="1" applyBorder="1" applyAlignment="1" applyProtection="1">
      <alignment horizontal="right"/>
      <protection locked="0"/>
    </xf>
    <xf numFmtId="49" fontId="28" fillId="0" borderId="26" xfId="62" applyNumberFormat="1" applyFont="1" applyBorder="1" applyAlignment="1" applyProtection="1">
      <alignment horizontal="left" wrapText="1"/>
      <protection locked="0"/>
    </xf>
    <xf numFmtId="49" fontId="28" fillId="0" borderId="26" xfId="62" applyNumberFormat="1" applyFont="1" applyBorder="1" applyAlignment="1">
      <alignment wrapText="1"/>
      <protection/>
    </xf>
    <xf numFmtId="0" fontId="28" fillId="0" borderId="27" xfId="62" applyFont="1" applyBorder="1" applyAlignment="1">
      <alignment wrapText="1"/>
      <protection/>
    </xf>
    <xf numFmtId="4" fontId="28" fillId="0" borderId="26" xfId="62" applyNumberFormat="1" applyFont="1" applyBorder="1" applyAlignment="1">
      <alignment horizontal="right" wrapText="1"/>
      <protection/>
    </xf>
    <xf numFmtId="174" fontId="28" fillId="0" borderId="28" xfId="62" applyNumberFormat="1" applyFont="1" applyBorder="1" applyAlignment="1">
      <alignment wrapText="1"/>
      <protection/>
    </xf>
    <xf numFmtId="0" fontId="28" fillId="19" borderId="26" xfId="62" applyFont="1" applyFill="1" applyBorder="1" applyAlignment="1">
      <alignment horizontal="right" wrapText="1"/>
      <protection/>
    </xf>
    <xf numFmtId="0" fontId="19" fillId="0" borderId="0" xfId="59" applyFont="1" applyAlignment="1">
      <alignment horizontal="center" vertical="center"/>
      <protection/>
    </xf>
    <xf numFmtId="0" fontId="23" fillId="0" borderId="0" xfId="59" applyFont="1" applyAlignment="1">
      <alignment horizontal="center" wrapText="1" shrinkToFit="1"/>
      <protection/>
    </xf>
    <xf numFmtId="0" fontId="24" fillId="0" borderId="29" xfId="59" applyFont="1" applyBorder="1" applyAlignment="1">
      <alignment horizontal="center"/>
      <protection/>
    </xf>
    <xf numFmtId="0" fontId="26" fillId="24" borderId="10" xfId="59" applyFont="1" applyFill="1" applyBorder="1" applyAlignment="1">
      <alignment horizontal="left"/>
      <protection/>
    </xf>
    <xf numFmtId="0" fontId="26" fillId="24" borderId="11" xfId="59" applyFont="1" applyFill="1" applyBorder="1" applyAlignment="1">
      <alignment horizontal="left"/>
      <protection/>
    </xf>
    <xf numFmtId="0" fontId="26" fillId="24" borderId="12" xfId="59" applyFont="1" applyFill="1" applyBorder="1" applyAlignment="1">
      <alignment horizontal="left"/>
      <protection/>
    </xf>
    <xf numFmtId="0" fontId="34" fillId="19" borderId="10" xfId="59" applyNumberFormat="1" applyFont="1" applyFill="1" applyBorder="1" applyAlignment="1">
      <alignment horizontal="center" vertical="center" wrapText="1"/>
      <protection/>
    </xf>
    <xf numFmtId="0" fontId="34" fillId="19" borderId="11" xfId="59" applyNumberFormat="1" applyFont="1" applyFill="1" applyBorder="1" applyAlignment="1">
      <alignment horizontal="center" vertical="center" wrapText="1"/>
      <protection/>
    </xf>
    <xf numFmtId="0" fontId="34" fillId="19" borderId="12" xfId="59" applyNumberFormat="1" applyFont="1" applyFill="1" applyBorder="1" applyAlignment="1">
      <alignment horizontal="center" vertical="center" wrapText="1"/>
      <protection/>
    </xf>
    <xf numFmtId="0" fontId="30" fillId="16" borderId="30" xfId="59" applyFont="1" applyFill="1" applyBorder="1" applyAlignment="1">
      <alignment horizontal="center" vertical="center"/>
      <protection/>
    </xf>
    <xf numFmtId="0" fontId="30" fillId="16" borderId="31" xfId="59" applyFont="1" applyFill="1" applyBorder="1" applyAlignment="1">
      <alignment horizontal="center" vertical="center"/>
      <protection/>
    </xf>
    <xf numFmtId="0" fontId="26" fillId="19" borderId="32" xfId="59" applyFont="1" applyFill="1" applyBorder="1" applyAlignment="1">
      <alignment horizontal="center" vertical="center" wrapText="1"/>
      <protection/>
    </xf>
    <xf numFmtId="0" fontId="26" fillId="19" borderId="13" xfId="59" applyFont="1" applyFill="1" applyBorder="1" applyAlignment="1">
      <alignment horizontal="center" vertical="center" wrapText="1"/>
      <protection/>
    </xf>
    <xf numFmtId="0" fontId="28" fillId="0" borderId="13" xfId="59" applyFont="1" applyBorder="1" applyAlignment="1">
      <alignment horizontal="center" vertical="center"/>
      <protection/>
    </xf>
    <xf numFmtId="0" fontId="26" fillId="19" borderId="33" xfId="59" applyFont="1" applyFill="1" applyBorder="1" applyAlignment="1">
      <alignment horizontal="center" vertical="center" wrapText="1"/>
      <protection/>
    </xf>
    <xf numFmtId="0" fontId="28" fillId="0" borderId="29" xfId="59" applyFont="1" applyBorder="1" applyAlignment="1">
      <alignment horizontal="center" vertical="center" wrapText="1"/>
      <protection/>
    </xf>
    <xf numFmtId="49" fontId="32" fillId="25" borderId="10" xfId="59" applyNumberFormat="1" applyFont="1" applyFill="1" applyBorder="1" applyAlignment="1" applyProtection="1">
      <alignment horizontal="left"/>
      <protection locked="0"/>
    </xf>
    <xf numFmtId="49" fontId="32" fillId="25" borderId="11" xfId="59" applyNumberFormat="1" applyFont="1" applyFill="1" applyBorder="1" applyAlignment="1" applyProtection="1">
      <alignment horizontal="left"/>
      <protection locked="0"/>
    </xf>
    <xf numFmtId="49" fontId="32" fillId="25" borderId="12" xfId="59" applyNumberFormat="1" applyFont="1" applyFill="1" applyBorder="1" applyAlignment="1" applyProtection="1">
      <alignment horizontal="left"/>
      <protection locked="0"/>
    </xf>
    <xf numFmtId="0" fontId="33" fillId="25" borderId="10" xfId="59" applyFont="1" applyFill="1" applyBorder="1" applyAlignment="1">
      <alignment horizontal="center" wrapText="1"/>
      <protection/>
    </xf>
    <xf numFmtId="0" fontId="33" fillId="25" borderId="11" xfId="59" applyFont="1" applyFill="1" applyBorder="1" applyAlignment="1">
      <alignment horizontal="center" wrapText="1"/>
      <protection/>
    </xf>
    <xf numFmtId="0" fontId="26" fillId="19" borderId="10" xfId="59" applyFont="1" applyFill="1" applyBorder="1" applyAlignment="1">
      <alignment horizontal="left" wrapText="1"/>
      <protection/>
    </xf>
    <xf numFmtId="0" fontId="26" fillId="19" borderId="11" xfId="59" applyFont="1" applyFill="1" applyBorder="1" applyAlignment="1">
      <alignment horizontal="left" wrapText="1"/>
      <protection/>
    </xf>
    <xf numFmtId="0" fontId="26" fillId="19" borderId="12" xfId="59" applyFont="1" applyFill="1" applyBorder="1" applyAlignment="1">
      <alignment horizontal="left" wrapText="1"/>
      <protection/>
    </xf>
    <xf numFmtId="0" fontId="27" fillId="0" borderId="11" xfId="59" applyFont="1" applyBorder="1" applyAlignment="1">
      <alignment horizontal="left"/>
      <protection/>
    </xf>
    <xf numFmtId="0" fontId="27" fillId="0" borderId="12" xfId="59" applyFont="1" applyBorder="1" applyAlignment="1">
      <alignment horizontal="left"/>
      <protection/>
    </xf>
    <xf numFmtId="17" fontId="26" fillId="24" borderId="10" xfId="59" applyNumberFormat="1" applyFont="1" applyFill="1" applyBorder="1" applyAlignment="1">
      <alignment horizontal="left"/>
      <protection/>
    </xf>
    <xf numFmtId="0" fontId="26" fillId="19" borderId="10" xfId="59" applyNumberFormat="1" applyFont="1" applyFill="1" applyBorder="1" applyAlignment="1">
      <alignment horizontal="left" vertical="center" wrapText="1"/>
      <protection/>
    </xf>
    <xf numFmtId="0" fontId="26" fillId="19" borderId="11" xfId="59" applyNumberFormat="1" applyFont="1" applyFill="1" applyBorder="1" applyAlignment="1">
      <alignment horizontal="left" vertical="center" wrapText="1"/>
      <protection/>
    </xf>
    <xf numFmtId="0" fontId="26" fillId="19" borderId="12" xfId="59" applyNumberFormat="1" applyFont="1" applyFill="1" applyBorder="1" applyAlignment="1">
      <alignment horizontal="left" vertical="center" wrapText="1"/>
      <protection/>
    </xf>
    <xf numFmtId="0" fontId="26" fillId="19" borderId="34" xfId="59" applyFont="1" applyFill="1" applyBorder="1" applyAlignment="1">
      <alignment horizontal="center" vertical="center" wrapText="1"/>
      <protection/>
    </xf>
    <xf numFmtId="0" fontId="26" fillId="19" borderId="35" xfId="59" applyFont="1" applyFill="1" applyBorder="1" applyAlignment="1">
      <alignment horizontal="center" vertical="center" wrapText="1"/>
      <protection/>
    </xf>
    <xf numFmtId="0" fontId="34" fillId="24" borderId="10" xfId="59" applyFont="1" applyFill="1" applyBorder="1" applyAlignment="1">
      <alignment horizontal="center" vertical="center"/>
      <protection/>
    </xf>
    <xf numFmtId="0" fontId="34" fillId="24" borderId="11" xfId="59" applyFont="1" applyFill="1" applyBorder="1" applyAlignment="1">
      <alignment horizontal="center" vertical="center"/>
      <protection/>
    </xf>
    <xf numFmtId="0" fontId="34" fillId="24" borderId="12" xfId="59" applyFont="1" applyFill="1" applyBorder="1" applyAlignment="1">
      <alignment horizontal="center" vertical="center"/>
      <protection/>
    </xf>
    <xf numFmtId="43" fontId="34" fillId="19" borderId="10" xfId="34" applyFont="1" applyFill="1" applyBorder="1" applyAlignment="1">
      <alignment horizontal="center" vertical="center" wrapText="1"/>
    </xf>
    <xf numFmtId="43" fontId="34" fillId="19" borderId="12" xfId="34" applyFont="1" applyFill="1" applyBorder="1" applyAlignment="1">
      <alignment horizontal="center" vertical="center" wrapText="1"/>
    </xf>
    <xf numFmtId="0" fontId="34" fillId="19" borderId="10" xfId="59" applyFont="1" applyFill="1" applyBorder="1" applyAlignment="1">
      <alignment horizontal="left" wrapText="1"/>
      <protection/>
    </xf>
    <xf numFmtId="0" fontId="34" fillId="19" borderId="11" xfId="59" applyFont="1" applyFill="1" applyBorder="1" applyAlignment="1">
      <alignment horizontal="left" wrapText="1"/>
      <protection/>
    </xf>
    <xf numFmtId="0" fontId="34" fillId="19" borderId="12" xfId="59" applyFont="1" applyFill="1" applyBorder="1" applyAlignment="1">
      <alignment horizontal="left" wrapText="1"/>
      <protection/>
    </xf>
    <xf numFmtId="0" fontId="34" fillId="19" borderId="36" xfId="59" applyFont="1" applyFill="1" applyBorder="1" applyAlignment="1">
      <alignment horizontal="left" wrapText="1"/>
      <protection/>
    </xf>
    <xf numFmtId="0" fontId="34" fillId="19" borderId="0" xfId="59" applyFont="1" applyFill="1" applyBorder="1" applyAlignment="1">
      <alignment horizontal="left" wrapText="1"/>
      <protection/>
    </xf>
    <xf numFmtId="0" fontId="34" fillId="19" borderId="37" xfId="59" applyFont="1" applyFill="1" applyBorder="1" applyAlignment="1">
      <alignment horizontal="left" wrapText="1"/>
      <protection/>
    </xf>
    <xf numFmtId="0" fontId="34" fillId="19" borderId="35" xfId="59" applyFont="1" applyFill="1" applyBorder="1" applyAlignment="1">
      <alignment horizontal="left" wrapText="1"/>
      <protection/>
    </xf>
    <xf numFmtId="0" fontId="34" fillId="19" borderId="29" xfId="59" applyFont="1" applyFill="1" applyBorder="1" applyAlignment="1">
      <alignment horizontal="left" wrapText="1"/>
      <protection/>
    </xf>
    <xf numFmtId="0" fontId="34" fillId="19" borderId="38" xfId="59" applyFont="1" applyFill="1" applyBorder="1" applyAlignment="1">
      <alignment horizontal="left" wrapText="1"/>
      <protection/>
    </xf>
    <xf numFmtId="0" fontId="26" fillId="19" borderId="39" xfId="59" applyFont="1" applyFill="1" applyBorder="1" applyAlignment="1">
      <alignment horizontal="center" wrapText="1"/>
      <protection/>
    </xf>
    <xf numFmtId="0" fontId="26" fillId="19" borderId="40" xfId="59" applyFont="1" applyFill="1" applyBorder="1" applyAlignment="1">
      <alignment horizontal="center" wrapText="1"/>
      <protection/>
    </xf>
    <xf numFmtId="0" fontId="26" fillId="19" borderId="10" xfId="59" applyFont="1" applyFill="1" applyBorder="1" applyAlignment="1">
      <alignment horizontal="center" wrapText="1"/>
      <protection/>
    </xf>
    <xf numFmtId="0" fontId="26" fillId="19" borderId="12" xfId="59" applyFont="1" applyFill="1" applyBorder="1" applyAlignment="1">
      <alignment horizontal="center" wrapText="1"/>
      <protection/>
    </xf>
    <xf numFmtId="0" fontId="38" fillId="16" borderId="10" xfId="59" applyFont="1" applyFill="1" applyBorder="1" applyAlignment="1">
      <alignment/>
      <protection/>
    </xf>
    <xf numFmtId="0" fontId="38" fillId="16" borderId="11" xfId="59" applyFont="1" applyFill="1" applyBorder="1" applyAlignment="1">
      <alignment/>
      <protection/>
    </xf>
    <xf numFmtId="0" fontId="38" fillId="16" borderId="12" xfId="59" applyFont="1" applyFill="1" applyBorder="1" applyAlignment="1">
      <alignment/>
      <protection/>
    </xf>
    <xf numFmtId="0" fontId="23" fillId="0" borderId="0" xfId="59" applyNumberFormat="1" applyFont="1" applyFill="1" applyBorder="1" applyAlignment="1">
      <alignment horizontal="left" vertical="center" wrapText="1"/>
      <protection/>
    </xf>
  </cellXfs>
  <cellStyles count="7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2 8" xfId="57"/>
    <cellStyle name="normální 2 9" xfId="58"/>
    <cellStyle name="normální 3" xfId="59"/>
    <cellStyle name="normální 3 2" xfId="60"/>
    <cellStyle name="normální 4" xfId="61"/>
    <cellStyle name="normální_100408_prilohy_MZ_souhrn_final_cernobila_verze_jen_prime_naklady" xfId="62"/>
    <cellStyle name="Poznámka" xfId="63"/>
    <cellStyle name="Percent" xfId="64"/>
    <cellStyle name="procent 2" xfId="65"/>
    <cellStyle name="procent 2 10" xfId="66"/>
    <cellStyle name="procent 2 11" xfId="67"/>
    <cellStyle name="procent 2 2" xfId="68"/>
    <cellStyle name="procent 2 3" xfId="69"/>
    <cellStyle name="procent 2 4" xfId="70"/>
    <cellStyle name="procent 2 5" xfId="71"/>
    <cellStyle name="procent 2 6" xfId="72"/>
    <cellStyle name="procent 2 7" xfId="73"/>
    <cellStyle name="procent 2 8" xfId="74"/>
    <cellStyle name="procent 2 9" xfId="75"/>
    <cellStyle name="procent 3" xfId="76"/>
    <cellStyle name="Propojená buňka" xfId="77"/>
    <cellStyle name="Správně" xfId="78"/>
    <cellStyle name="Text upozornění" xfId="79"/>
    <cellStyle name="Vstup" xfId="80"/>
    <cellStyle name="Výpočet" xfId="81"/>
    <cellStyle name="Výstup" xfId="82"/>
    <cellStyle name="Vysvětlující text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219075</xdr:colOff>
      <xdr:row>2</xdr:row>
      <xdr:rowOff>0</xdr:rowOff>
    </xdr:from>
    <xdr:ext cx="219075" cy="285750"/>
    <xdr:sp fLocksText="0">
      <xdr:nvSpPr>
        <xdr:cNvPr id="1" name="TextovéPole 1"/>
        <xdr:cNvSpPr txBox="1">
          <a:spLocks noChangeArrowheads="1"/>
        </xdr:cNvSpPr>
      </xdr:nvSpPr>
      <xdr:spPr>
        <a:xfrm>
          <a:off x="15335250" y="154305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4</xdr:col>
      <xdr:colOff>400050</xdr:colOff>
      <xdr:row>1</xdr:row>
      <xdr:rowOff>38100</xdr:rowOff>
    </xdr:from>
    <xdr:to>
      <xdr:col>8</xdr:col>
      <xdr:colOff>371475</xdr:colOff>
      <xdr:row>1</xdr:row>
      <xdr:rowOff>1285875</xdr:rowOff>
    </xdr:to>
    <xdr:pic>
      <xdr:nvPicPr>
        <xdr:cNvPr id="2" name="Picture 49" descr="logo_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47650"/>
          <a:ext cx="7800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zoomScaleSheetLayoutView="100" workbookViewId="0" topLeftCell="F1">
      <selection activeCell="E5" sqref="E5:M5"/>
    </sheetView>
  </sheetViews>
  <sheetFormatPr defaultColWidth="9.00390625" defaultRowHeight="12.75"/>
  <cols>
    <col min="1" max="1" width="10.00390625" style="2" customWidth="1"/>
    <col min="2" max="2" width="18.875" style="2" customWidth="1"/>
    <col min="3" max="3" width="14.00390625" style="2" customWidth="1"/>
    <col min="4" max="4" width="13.25390625" style="2" customWidth="1"/>
    <col min="5" max="5" width="42.75390625" style="2" customWidth="1"/>
    <col min="6" max="6" width="21.875" style="2" customWidth="1"/>
    <col min="7" max="7" width="17.75390625" style="2" customWidth="1"/>
    <col min="8" max="8" width="20.375" style="2" customWidth="1"/>
    <col min="9" max="9" width="15.00390625" style="2" customWidth="1"/>
    <col min="10" max="10" width="13.25390625" style="2" customWidth="1"/>
    <col min="11" max="11" width="11.25390625" style="2" customWidth="1"/>
    <col min="12" max="12" width="14.625" style="2" customWidth="1"/>
    <col min="13" max="13" width="16.00390625" style="2" customWidth="1"/>
    <col min="14" max="16384" width="9.125" style="2" customWidth="1"/>
  </cols>
  <sheetData>
    <row r="1" spans="1:14" ht="16.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1" t="s">
        <v>1</v>
      </c>
    </row>
    <row r="2" spans="1:16" ht="10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1"/>
      <c r="P2" s="5"/>
    </row>
    <row r="3" spans="1:13" ht="15" customHeight="1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8" ht="18" customHeight="1" thickBot="1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6"/>
      <c r="O4" s="6"/>
      <c r="P4" s="7"/>
      <c r="Q4" s="7"/>
      <c r="R4" s="7"/>
    </row>
    <row r="5" spans="1:13" ht="15" customHeight="1" thickBot="1">
      <c r="A5" s="8" t="s">
        <v>4</v>
      </c>
      <c r="B5" s="9"/>
      <c r="C5" s="9"/>
      <c r="D5" s="10"/>
      <c r="E5" s="83" t="s">
        <v>5</v>
      </c>
      <c r="F5" s="84"/>
      <c r="G5" s="84"/>
      <c r="H5" s="84"/>
      <c r="I5" s="84"/>
      <c r="J5" s="84"/>
      <c r="K5" s="84"/>
      <c r="L5" s="84"/>
      <c r="M5" s="85"/>
    </row>
    <row r="6" spans="1:13" ht="15" customHeight="1" thickBot="1">
      <c r="A6" s="101" t="s">
        <v>6</v>
      </c>
      <c r="B6" s="102"/>
      <c r="C6" s="102"/>
      <c r="D6" s="103"/>
      <c r="E6" s="104" t="s">
        <v>7</v>
      </c>
      <c r="F6" s="104"/>
      <c r="G6" s="104"/>
      <c r="H6" s="104"/>
      <c r="I6" s="104"/>
      <c r="J6" s="104"/>
      <c r="K6" s="104"/>
      <c r="L6" s="104"/>
      <c r="M6" s="105"/>
    </row>
    <row r="7" spans="1:13" ht="15" customHeight="1" thickBot="1">
      <c r="A7" s="101" t="s">
        <v>8</v>
      </c>
      <c r="B7" s="102"/>
      <c r="C7" s="102"/>
      <c r="D7" s="103"/>
      <c r="E7" s="83" t="s">
        <v>9</v>
      </c>
      <c r="F7" s="84"/>
      <c r="G7" s="84"/>
      <c r="H7" s="84"/>
      <c r="I7" s="84"/>
      <c r="J7" s="84"/>
      <c r="K7" s="84"/>
      <c r="L7" s="84"/>
      <c r="M7" s="85"/>
    </row>
    <row r="8" spans="1:13" ht="15" customHeight="1" thickBot="1">
      <c r="A8" s="101" t="s">
        <v>10</v>
      </c>
      <c r="B8" s="102"/>
      <c r="C8" s="102"/>
      <c r="D8" s="103"/>
      <c r="E8" s="106" t="s">
        <v>49</v>
      </c>
      <c r="F8" s="84"/>
      <c r="G8" s="84"/>
      <c r="H8" s="84"/>
      <c r="I8" s="84"/>
      <c r="J8" s="84"/>
      <c r="K8" s="84"/>
      <c r="L8" s="84"/>
      <c r="M8" s="85"/>
    </row>
    <row r="9" spans="1:13" ht="15" customHeight="1" thickBot="1">
      <c r="A9" s="101" t="s">
        <v>11</v>
      </c>
      <c r="B9" s="102"/>
      <c r="C9" s="102"/>
      <c r="D9" s="103"/>
      <c r="E9" s="11" t="s">
        <v>48</v>
      </c>
      <c r="F9" s="12"/>
      <c r="G9" s="12"/>
      <c r="H9" s="12"/>
      <c r="I9" s="12"/>
      <c r="J9" s="12"/>
      <c r="K9" s="12"/>
      <c r="L9" s="12"/>
      <c r="M9" s="13"/>
    </row>
    <row r="10" spans="1:11" ht="15" customHeight="1" thickBot="1">
      <c r="A10" s="14"/>
      <c r="B10" s="15"/>
      <c r="C10" s="15"/>
      <c r="D10" s="15"/>
      <c r="E10" s="15"/>
      <c r="F10" s="15"/>
      <c r="G10" s="15"/>
      <c r="H10" s="15"/>
      <c r="I10" s="15"/>
      <c r="J10" s="16"/>
      <c r="K10" s="16"/>
    </row>
    <row r="11" spans="1:13" s="17" customFormat="1" ht="24.75" customHeight="1">
      <c r="A11" s="91" t="s">
        <v>12</v>
      </c>
      <c r="B11" s="91" t="s">
        <v>13</v>
      </c>
      <c r="C11" s="91" t="s">
        <v>14</v>
      </c>
      <c r="D11" s="91" t="s">
        <v>15</v>
      </c>
      <c r="E11" s="91" t="s">
        <v>16</v>
      </c>
      <c r="F11" s="110" t="s">
        <v>17</v>
      </c>
      <c r="G11" s="91" t="s">
        <v>18</v>
      </c>
      <c r="H11" s="91" t="s">
        <v>19</v>
      </c>
      <c r="I11" s="91" t="s">
        <v>20</v>
      </c>
      <c r="J11" s="91" t="s">
        <v>21</v>
      </c>
      <c r="K11" s="94" t="s">
        <v>22</v>
      </c>
      <c r="L11" s="89" t="s">
        <v>47</v>
      </c>
      <c r="M11" s="90"/>
    </row>
    <row r="12" spans="1:13" s="17" customFormat="1" ht="54.75" customHeight="1" thickBot="1">
      <c r="A12" s="92"/>
      <c r="B12" s="93"/>
      <c r="C12" s="93"/>
      <c r="D12" s="92"/>
      <c r="E12" s="92"/>
      <c r="F12" s="111"/>
      <c r="G12" s="92"/>
      <c r="H12" s="92"/>
      <c r="I12" s="92"/>
      <c r="J12" s="92"/>
      <c r="K12" s="95"/>
      <c r="L12" s="18" t="s">
        <v>23</v>
      </c>
      <c r="M12" s="18" t="s">
        <v>24</v>
      </c>
    </row>
    <row r="13" spans="1:13" s="26" customFormat="1" ht="30">
      <c r="A13" s="19" t="s">
        <v>50</v>
      </c>
      <c r="B13" s="20" t="s">
        <v>60</v>
      </c>
      <c r="C13" s="20" t="s">
        <v>25</v>
      </c>
      <c r="D13" s="21" t="s">
        <v>91</v>
      </c>
      <c r="E13" s="21" t="s">
        <v>61</v>
      </c>
      <c r="F13" s="22"/>
      <c r="G13" s="23">
        <v>2300</v>
      </c>
      <c r="H13" s="23">
        <v>2300</v>
      </c>
      <c r="I13" s="23">
        <v>0</v>
      </c>
      <c r="J13" s="21" t="s">
        <v>59</v>
      </c>
      <c r="K13" s="24">
        <v>40431</v>
      </c>
      <c r="L13" s="25"/>
      <c r="M13" s="25"/>
    </row>
    <row r="14" spans="1:13" s="26" customFormat="1" ht="30">
      <c r="A14" s="27" t="s">
        <v>53</v>
      </c>
      <c r="B14" s="74" t="s">
        <v>60</v>
      </c>
      <c r="C14" s="74" t="s">
        <v>25</v>
      </c>
      <c r="D14" s="75" t="s">
        <v>92</v>
      </c>
      <c r="E14" s="75" t="s">
        <v>68</v>
      </c>
      <c r="F14" s="76"/>
      <c r="G14" s="77">
        <v>2070</v>
      </c>
      <c r="H14" s="77">
        <v>2070</v>
      </c>
      <c r="I14" s="77">
        <v>0</v>
      </c>
      <c r="J14" s="75" t="s">
        <v>66</v>
      </c>
      <c r="K14" s="78">
        <v>40463</v>
      </c>
      <c r="L14" s="79"/>
      <c r="M14" s="79"/>
    </row>
    <row r="15" spans="1:13" s="26" customFormat="1" ht="15" customHeight="1">
      <c r="A15" s="73" t="s">
        <v>55</v>
      </c>
      <c r="B15" s="74" t="s">
        <v>60</v>
      </c>
      <c r="C15" s="74" t="s">
        <v>25</v>
      </c>
      <c r="D15" s="75" t="s">
        <v>94</v>
      </c>
      <c r="E15" s="75" t="s">
        <v>73</v>
      </c>
      <c r="F15" s="76"/>
      <c r="G15" s="77">
        <v>1840</v>
      </c>
      <c r="H15" s="77">
        <v>1840</v>
      </c>
      <c r="I15" s="77">
        <v>0</v>
      </c>
      <c r="J15" s="75" t="s">
        <v>98</v>
      </c>
      <c r="K15" s="78">
        <v>40522</v>
      </c>
      <c r="L15" s="79"/>
      <c r="M15" s="79"/>
    </row>
    <row r="16" spans="1:13" s="26" customFormat="1" ht="15">
      <c r="A16" s="27" t="s">
        <v>80</v>
      </c>
      <c r="B16" s="74" t="s">
        <v>51</v>
      </c>
      <c r="C16" s="74" t="s">
        <v>25</v>
      </c>
      <c r="D16" s="75" t="s">
        <v>26</v>
      </c>
      <c r="E16" s="75" t="s">
        <v>56</v>
      </c>
      <c r="F16" s="76"/>
      <c r="G16" s="77">
        <v>1764</v>
      </c>
      <c r="H16" s="77">
        <v>1764</v>
      </c>
      <c r="I16" s="77">
        <v>0</v>
      </c>
      <c r="J16" s="75" t="s">
        <v>52</v>
      </c>
      <c r="K16" s="78">
        <v>40372</v>
      </c>
      <c r="L16" s="79"/>
      <c r="M16" s="79"/>
    </row>
    <row r="17" spans="1:13" s="26" customFormat="1" ht="30">
      <c r="A17" s="73" t="s">
        <v>81</v>
      </c>
      <c r="B17" s="28" t="s">
        <v>51</v>
      </c>
      <c r="C17" s="28" t="s">
        <v>25</v>
      </c>
      <c r="D17" s="29" t="s">
        <v>27</v>
      </c>
      <c r="E17" s="29" t="s">
        <v>57</v>
      </c>
      <c r="F17" s="30"/>
      <c r="G17" s="31">
        <v>956</v>
      </c>
      <c r="H17" s="31">
        <v>956</v>
      </c>
      <c r="I17" s="31">
        <v>0</v>
      </c>
      <c r="J17" s="29" t="s">
        <v>54</v>
      </c>
      <c r="K17" s="32">
        <v>40400</v>
      </c>
      <c r="L17" s="33"/>
      <c r="M17" s="33"/>
    </row>
    <row r="18" spans="1:13" ht="15" customHeight="1">
      <c r="A18" s="27" t="s">
        <v>82</v>
      </c>
      <c r="B18" s="34" t="s">
        <v>51</v>
      </c>
      <c r="C18" s="34" t="s">
        <v>25</v>
      </c>
      <c r="D18" s="35" t="s">
        <v>91</v>
      </c>
      <c r="E18" s="35" t="s">
        <v>58</v>
      </c>
      <c r="F18" s="36"/>
      <c r="G18" s="37">
        <v>735</v>
      </c>
      <c r="H18" s="37">
        <v>735</v>
      </c>
      <c r="I18" s="37">
        <v>0</v>
      </c>
      <c r="J18" s="35" t="s">
        <v>59</v>
      </c>
      <c r="K18" s="38">
        <v>40431</v>
      </c>
      <c r="L18" s="39"/>
      <c r="M18" s="39"/>
    </row>
    <row r="19" spans="1:13" ht="15" customHeight="1">
      <c r="A19" s="73" t="s">
        <v>83</v>
      </c>
      <c r="B19" s="34" t="s">
        <v>51</v>
      </c>
      <c r="C19" s="34" t="s">
        <v>25</v>
      </c>
      <c r="D19" s="35" t="s">
        <v>92</v>
      </c>
      <c r="E19" s="35" t="s">
        <v>67</v>
      </c>
      <c r="F19" s="36"/>
      <c r="G19" s="37">
        <v>956</v>
      </c>
      <c r="H19" s="37">
        <v>956</v>
      </c>
      <c r="I19" s="37">
        <v>0</v>
      </c>
      <c r="J19" s="35" t="s">
        <v>66</v>
      </c>
      <c r="K19" s="38">
        <v>40463</v>
      </c>
      <c r="L19" s="39"/>
      <c r="M19" s="39"/>
    </row>
    <row r="20" spans="1:13" ht="15" customHeight="1">
      <c r="A20" s="27" t="s">
        <v>84</v>
      </c>
      <c r="B20" s="34" t="s">
        <v>51</v>
      </c>
      <c r="C20" s="34" t="s">
        <v>25</v>
      </c>
      <c r="D20" s="35" t="s">
        <v>93</v>
      </c>
      <c r="E20" s="35" t="s">
        <v>71</v>
      </c>
      <c r="F20" s="36"/>
      <c r="G20" s="37">
        <v>441</v>
      </c>
      <c r="H20" s="37">
        <v>441</v>
      </c>
      <c r="I20" s="37">
        <v>0</v>
      </c>
      <c r="J20" s="35" t="s">
        <v>99</v>
      </c>
      <c r="K20" s="38">
        <v>40493</v>
      </c>
      <c r="L20" s="39"/>
      <c r="M20" s="39"/>
    </row>
    <row r="21" spans="1:13" ht="15" customHeight="1">
      <c r="A21" s="73" t="s">
        <v>85</v>
      </c>
      <c r="B21" s="34" t="s">
        <v>51</v>
      </c>
      <c r="C21" s="34" t="s">
        <v>25</v>
      </c>
      <c r="D21" s="35" t="s">
        <v>94</v>
      </c>
      <c r="E21" s="35" t="s">
        <v>72</v>
      </c>
      <c r="F21" s="36"/>
      <c r="G21" s="37">
        <v>1176</v>
      </c>
      <c r="H21" s="37">
        <v>1176</v>
      </c>
      <c r="I21" s="37">
        <v>0</v>
      </c>
      <c r="J21" s="35" t="s">
        <v>98</v>
      </c>
      <c r="K21" s="38">
        <v>40522</v>
      </c>
      <c r="L21" s="39"/>
      <c r="M21" s="39"/>
    </row>
    <row r="22" spans="1:13" ht="15" customHeight="1">
      <c r="A22" s="27" t="s">
        <v>86</v>
      </c>
      <c r="B22" s="34" t="s">
        <v>62</v>
      </c>
      <c r="C22" s="34" t="s">
        <v>25</v>
      </c>
      <c r="D22" s="35" t="s">
        <v>91</v>
      </c>
      <c r="E22" s="35" t="s">
        <v>63</v>
      </c>
      <c r="F22" s="36"/>
      <c r="G22" s="37">
        <v>575</v>
      </c>
      <c r="H22" s="37">
        <v>575</v>
      </c>
      <c r="I22" s="37">
        <v>0</v>
      </c>
      <c r="J22" s="35" t="s">
        <v>59</v>
      </c>
      <c r="K22" s="38">
        <v>40431</v>
      </c>
      <c r="L22" s="39"/>
      <c r="M22" s="39"/>
    </row>
    <row r="23" spans="1:13" ht="15" customHeight="1">
      <c r="A23" s="73" t="s">
        <v>87</v>
      </c>
      <c r="B23" s="34" t="s">
        <v>62</v>
      </c>
      <c r="C23" s="34" t="s">
        <v>25</v>
      </c>
      <c r="D23" s="35" t="s">
        <v>92</v>
      </c>
      <c r="E23" s="35" t="s">
        <v>69</v>
      </c>
      <c r="F23" s="36"/>
      <c r="G23" s="37">
        <v>518</v>
      </c>
      <c r="H23" s="37">
        <v>518</v>
      </c>
      <c r="I23" s="37">
        <v>0</v>
      </c>
      <c r="J23" s="35" t="s">
        <v>66</v>
      </c>
      <c r="K23" s="38">
        <v>40463</v>
      </c>
      <c r="L23" s="39"/>
      <c r="M23" s="39"/>
    </row>
    <row r="24" spans="1:13" ht="15" customHeight="1">
      <c r="A24" s="27" t="s">
        <v>88</v>
      </c>
      <c r="B24" s="34" t="s">
        <v>64</v>
      </c>
      <c r="C24" s="34" t="s">
        <v>25</v>
      </c>
      <c r="D24" s="35" t="s">
        <v>91</v>
      </c>
      <c r="E24" s="35" t="s">
        <v>65</v>
      </c>
      <c r="F24" s="36"/>
      <c r="G24" s="37">
        <v>207</v>
      </c>
      <c r="H24" s="37">
        <v>207</v>
      </c>
      <c r="I24" s="37">
        <v>0</v>
      </c>
      <c r="J24" s="35" t="s">
        <v>59</v>
      </c>
      <c r="K24" s="38">
        <v>40431</v>
      </c>
      <c r="L24" s="39"/>
      <c r="M24" s="39"/>
    </row>
    <row r="25" spans="1:13" ht="15" customHeight="1">
      <c r="A25" s="73" t="s">
        <v>89</v>
      </c>
      <c r="B25" s="34" t="s">
        <v>64</v>
      </c>
      <c r="C25" s="34" t="s">
        <v>25</v>
      </c>
      <c r="D25" s="35" t="s">
        <v>92</v>
      </c>
      <c r="E25" s="35" t="s">
        <v>70</v>
      </c>
      <c r="F25" s="36"/>
      <c r="G25" s="37">
        <v>186</v>
      </c>
      <c r="H25" s="37">
        <v>186</v>
      </c>
      <c r="I25" s="37">
        <v>0</v>
      </c>
      <c r="J25" s="35" t="s">
        <v>66</v>
      </c>
      <c r="K25" s="38">
        <v>40463</v>
      </c>
      <c r="L25" s="39"/>
      <c r="M25" s="39"/>
    </row>
    <row r="26" spans="1:13" ht="15" customHeight="1">
      <c r="A26" s="73" t="s">
        <v>90</v>
      </c>
      <c r="B26" s="34" t="s">
        <v>96</v>
      </c>
      <c r="C26" s="34" t="s">
        <v>25</v>
      </c>
      <c r="D26" s="35" t="s">
        <v>92</v>
      </c>
      <c r="E26" s="35" t="s">
        <v>97</v>
      </c>
      <c r="F26" s="36"/>
      <c r="G26" s="37">
        <v>18</v>
      </c>
      <c r="H26" s="37">
        <v>18</v>
      </c>
      <c r="I26" s="37">
        <v>0</v>
      </c>
      <c r="J26" s="35" t="s">
        <v>66</v>
      </c>
      <c r="K26" s="38">
        <v>40463</v>
      </c>
      <c r="L26" s="39"/>
      <c r="M26" s="39"/>
    </row>
    <row r="27" spans="1:13" ht="15" customHeight="1">
      <c r="A27" s="73" t="s">
        <v>95</v>
      </c>
      <c r="B27" s="34" t="s">
        <v>74</v>
      </c>
      <c r="C27" s="34" t="s">
        <v>75</v>
      </c>
      <c r="D27" s="35" t="s">
        <v>76</v>
      </c>
      <c r="E27" s="35" t="s">
        <v>77</v>
      </c>
      <c r="F27" s="36" t="s">
        <v>78</v>
      </c>
      <c r="G27" s="37">
        <v>72910</v>
      </c>
      <c r="H27" s="37">
        <v>72910</v>
      </c>
      <c r="I27" s="37">
        <v>0</v>
      </c>
      <c r="J27" s="35" t="s">
        <v>79</v>
      </c>
      <c r="K27" s="38">
        <v>40534</v>
      </c>
      <c r="L27" s="39"/>
      <c r="M27" s="39"/>
    </row>
    <row r="28" spans="1:13" ht="15" customHeight="1" thickBot="1">
      <c r="A28" s="40"/>
      <c r="B28" s="41"/>
      <c r="C28" s="41"/>
      <c r="D28" s="42"/>
      <c r="E28" s="42"/>
      <c r="F28" s="43"/>
      <c r="G28" s="44"/>
      <c r="H28" s="44"/>
      <c r="I28" s="44"/>
      <c r="J28" s="42"/>
      <c r="K28" s="45"/>
      <c r="L28" s="46"/>
      <c r="M28" s="46"/>
    </row>
    <row r="29" spans="1:13" ht="15" customHeight="1" thickBot="1">
      <c r="A29" s="96" t="s">
        <v>28</v>
      </c>
      <c r="B29" s="97"/>
      <c r="C29" s="97"/>
      <c r="D29" s="97"/>
      <c r="E29" s="97"/>
      <c r="F29" s="97"/>
      <c r="G29" s="98"/>
      <c r="H29" s="47">
        <f>SUM(H13:H28)</f>
        <v>86652</v>
      </c>
      <c r="I29" s="47">
        <f>SUM(I13:I28)</f>
        <v>0</v>
      </c>
      <c r="J29" s="99"/>
      <c r="K29" s="100"/>
      <c r="L29" s="100"/>
      <c r="M29" s="100"/>
    </row>
    <row r="30" spans="1:13" ht="15" customHeight="1" thickBo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48"/>
      <c r="M30" s="48"/>
    </row>
    <row r="31" spans="1:13" ht="15" customHeight="1" thickBot="1">
      <c r="A31" s="107" t="s">
        <v>29</v>
      </c>
      <c r="B31" s="108"/>
      <c r="C31" s="108"/>
      <c r="D31" s="108"/>
      <c r="E31" s="108"/>
      <c r="F31" s="108"/>
      <c r="G31" s="109"/>
      <c r="H31" s="49">
        <v>0</v>
      </c>
      <c r="I31" s="50">
        <v>0</v>
      </c>
      <c r="J31" s="86"/>
      <c r="K31" s="87"/>
      <c r="L31" s="87"/>
      <c r="M31" s="88"/>
    </row>
    <row r="32" spans="1:11" ht="15" customHeight="1" thickBo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3" ht="15" customHeight="1" thickBot="1">
      <c r="A33" s="107" t="s">
        <v>30</v>
      </c>
      <c r="B33" s="108"/>
      <c r="C33" s="108"/>
      <c r="D33" s="108"/>
      <c r="E33" s="108"/>
      <c r="F33" s="108"/>
      <c r="G33" s="109"/>
      <c r="H33" s="51">
        <v>1289.61</v>
      </c>
      <c r="I33" s="52"/>
      <c r="J33" s="115">
        <f>G36-H33</f>
        <v>85362.39</v>
      </c>
      <c r="K33" s="116"/>
      <c r="L33" s="53"/>
      <c r="M33" s="54"/>
    </row>
    <row r="34" spans="1:11" ht="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" customHeight="1" thickBot="1">
      <c r="A35" s="16"/>
      <c r="B35" s="16"/>
      <c r="C35" s="16"/>
      <c r="D35" s="16"/>
      <c r="H35" s="16"/>
      <c r="I35" s="16"/>
      <c r="J35" s="16"/>
      <c r="K35" s="16"/>
    </row>
    <row r="36" spans="1:11" ht="15" customHeight="1" thickBot="1">
      <c r="A36" s="16"/>
      <c r="B36" s="16"/>
      <c r="C36" s="16"/>
      <c r="D36" s="16"/>
      <c r="E36" s="126" t="s">
        <v>31</v>
      </c>
      <c r="F36" s="127"/>
      <c r="G36" s="55">
        <f>H29</f>
        <v>86652</v>
      </c>
      <c r="H36" s="16"/>
      <c r="I36" s="16"/>
      <c r="J36" s="16"/>
      <c r="K36" s="16"/>
    </row>
    <row r="37" spans="1:11" ht="15" customHeight="1" thickBot="1">
      <c r="A37" s="16"/>
      <c r="B37" s="16"/>
      <c r="C37" s="16"/>
      <c r="D37" s="16"/>
      <c r="E37" s="128" t="s">
        <v>32</v>
      </c>
      <c r="F37" s="129"/>
      <c r="G37" s="55">
        <f>I29</f>
        <v>0</v>
      </c>
      <c r="H37" s="16"/>
      <c r="I37" s="16"/>
      <c r="J37" s="16"/>
      <c r="K37" s="16"/>
    </row>
    <row r="38" spans="1:11" ht="15" customHeight="1" thickBot="1">
      <c r="A38" s="16"/>
      <c r="B38" s="16"/>
      <c r="C38" s="16"/>
      <c r="D38" s="16"/>
      <c r="E38" s="128" t="s">
        <v>33</v>
      </c>
      <c r="F38" s="129"/>
      <c r="G38" s="55">
        <f>I31</f>
        <v>0</v>
      </c>
      <c r="H38" s="16"/>
      <c r="I38" s="16"/>
      <c r="J38" s="16"/>
      <c r="K38" s="16"/>
    </row>
    <row r="39" spans="1:11" ht="15" customHeight="1" thickBot="1">
      <c r="A39" s="16"/>
      <c r="B39" s="16"/>
      <c r="C39" s="16"/>
      <c r="D39" s="16"/>
      <c r="E39" s="128" t="s">
        <v>34</v>
      </c>
      <c r="F39" s="129"/>
      <c r="G39" s="55">
        <f>H29-I29</f>
        <v>86652</v>
      </c>
      <c r="H39" s="16"/>
      <c r="I39" s="56"/>
      <c r="J39" s="56"/>
      <c r="K39" s="56"/>
    </row>
    <row r="40" spans="1:11" ht="15" customHeight="1" thickBot="1">
      <c r="A40" s="56"/>
      <c r="B40" s="56"/>
      <c r="C40" s="56"/>
      <c r="D40" s="56"/>
      <c r="E40" s="128" t="s">
        <v>35</v>
      </c>
      <c r="F40" s="129"/>
      <c r="G40" s="57">
        <f>H31-I31</f>
        <v>0</v>
      </c>
      <c r="H40" s="56"/>
      <c r="I40" s="17"/>
      <c r="J40" s="17"/>
      <c r="K40" s="17"/>
    </row>
    <row r="41" spans="1:11" ht="15" customHeight="1">
      <c r="A41" s="133" t="s">
        <v>36</v>
      </c>
      <c r="B41" s="133"/>
      <c r="C41" s="133"/>
      <c r="D41" s="133"/>
      <c r="E41" s="133"/>
      <c r="F41" s="133"/>
      <c r="G41" s="56"/>
      <c r="H41" s="56"/>
      <c r="I41" s="17"/>
      <c r="J41" s="17"/>
      <c r="K41" s="17"/>
    </row>
    <row r="42" spans="1:11" ht="15" customHeight="1">
      <c r="A42" s="58" t="s">
        <v>37</v>
      </c>
      <c r="B42" s="59"/>
      <c r="C42" s="59"/>
      <c r="D42" s="59"/>
      <c r="E42" s="59"/>
      <c r="F42" s="59"/>
      <c r="G42" s="17"/>
      <c r="H42" s="17"/>
      <c r="I42" s="17"/>
      <c r="J42" s="17"/>
      <c r="K42" s="17"/>
    </row>
    <row r="43" spans="1:5" ht="15" customHeight="1" thickBot="1">
      <c r="A43" s="60"/>
      <c r="B43" s="61"/>
      <c r="C43" s="61"/>
      <c r="D43" s="61"/>
      <c r="E43" s="61"/>
    </row>
    <row r="44" spans="1:13" ht="15" customHeight="1" thickBot="1">
      <c r="A44" s="117" t="s">
        <v>38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9"/>
    </row>
    <row r="45" spans="1:13" ht="15" customHeight="1">
      <c r="A45" s="120" t="s">
        <v>39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2"/>
    </row>
    <row r="46" spans="1:13" ht="15" customHeight="1">
      <c r="A46" s="120" t="s">
        <v>40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2"/>
    </row>
    <row r="47" spans="1:13" ht="15" customHeight="1">
      <c r="A47" s="120" t="s">
        <v>41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2"/>
    </row>
    <row r="48" spans="1:13" ht="15" customHeight="1" thickBot="1">
      <c r="A48" s="123" t="s">
        <v>42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5"/>
    </row>
    <row r="49" spans="1:11" ht="15" customHeight="1" thickBo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3" s="68" customFormat="1" ht="27" customHeight="1" thickBot="1">
      <c r="A50" s="62" t="s">
        <v>43</v>
      </c>
      <c r="B50" s="63" t="s">
        <v>100</v>
      </c>
      <c r="C50" s="64"/>
      <c r="D50" s="64"/>
      <c r="E50" s="65"/>
      <c r="F50" s="65"/>
      <c r="G50" s="66" t="s">
        <v>44</v>
      </c>
      <c r="H50" s="67"/>
      <c r="I50" s="67"/>
      <c r="J50" s="112"/>
      <c r="K50" s="113"/>
      <c r="L50" s="113"/>
      <c r="M50" s="114"/>
    </row>
    <row r="51" spans="1:11" ht="15" customHeight="1" thickBo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3" ht="27" customHeight="1" thickBot="1">
      <c r="A52" s="70" t="s">
        <v>43</v>
      </c>
      <c r="B52" s="71"/>
      <c r="C52" s="69"/>
      <c r="D52" s="69"/>
      <c r="E52" s="69"/>
      <c r="G52" s="130" t="s">
        <v>45</v>
      </c>
      <c r="H52" s="131"/>
      <c r="I52" s="132"/>
      <c r="J52" s="112"/>
      <c r="K52" s="113"/>
      <c r="L52" s="113"/>
      <c r="M52" s="114"/>
    </row>
    <row r="53" ht="15" customHeight="1"/>
    <row r="54" ht="15" customHeight="1"/>
    <row r="55" ht="15" customHeight="1"/>
    <row r="56" ht="15" customHeight="1">
      <c r="A56" s="72" t="s">
        <v>46</v>
      </c>
    </row>
  </sheetData>
  <mergeCells count="43">
    <mergeCell ref="G52:I52"/>
    <mergeCell ref="E38:F38"/>
    <mergeCell ref="E39:F39"/>
    <mergeCell ref="E40:F40"/>
    <mergeCell ref="A41:F41"/>
    <mergeCell ref="J52:M52"/>
    <mergeCell ref="J33:K33"/>
    <mergeCell ref="A44:M44"/>
    <mergeCell ref="A45:M45"/>
    <mergeCell ref="A46:M46"/>
    <mergeCell ref="A47:M47"/>
    <mergeCell ref="A48:M48"/>
    <mergeCell ref="J50:M50"/>
    <mergeCell ref="E36:F36"/>
    <mergeCell ref="E37:F37"/>
    <mergeCell ref="A33:G33"/>
    <mergeCell ref="D11:D12"/>
    <mergeCell ref="E11:E12"/>
    <mergeCell ref="F11:F12"/>
    <mergeCell ref="G11:G12"/>
    <mergeCell ref="A31:G31"/>
    <mergeCell ref="A6:D6"/>
    <mergeCell ref="E6:M6"/>
    <mergeCell ref="H11:H12"/>
    <mergeCell ref="I11:I12"/>
    <mergeCell ref="A7:D7"/>
    <mergeCell ref="E7:M7"/>
    <mergeCell ref="A9:D9"/>
    <mergeCell ref="E8:M8"/>
    <mergeCell ref="A8:D8"/>
    <mergeCell ref="J11:J12"/>
    <mergeCell ref="J31:M31"/>
    <mergeCell ref="L11:M11"/>
    <mergeCell ref="A11:A12"/>
    <mergeCell ref="B11:B12"/>
    <mergeCell ref="K11:K12"/>
    <mergeCell ref="A29:G29"/>
    <mergeCell ref="J29:M29"/>
    <mergeCell ref="C11:C12"/>
    <mergeCell ref="A1:M1"/>
    <mergeCell ref="A3:M3"/>
    <mergeCell ref="A4:M4"/>
    <mergeCell ref="E5:M5"/>
  </mergeCells>
  <printOptions/>
  <pageMargins left="0.7" right="0.7" top="0.787401575" bottom="0.787401575" header="0.3" footer="0.3"/>
  <pageSetup horizontalDpi="600" verticalDpi="600" orientation="landscape" paperSize="9" scale="46" r:id="rId4"/>
  <headerFooter alignWithMargins="0">
    <oddHeader>&amp;RRK-04-2011-57, př. 1
počet stran: 1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sedivy.r</dc:creator>
  <cp:keywords/>
  <dc:description/>
  <cp:lastModifiedBy>pospichalova</cp:lastModifiedBy>
  <cp:lastPrinted>2011-01-20T14:57:38Z</cp:lastPrinted>
  <dcterms:created xsi:type="dcterms:W3CDTF">2010-07-16T07:15:48Z</dcterms:created>
  <dcterms:modified xsi:type="dcterms:W3CDTF">2011-01-20T14:57:44Z</dcterms:modified>
  <cp:category/>
  <cp:version/>
  <cp:contentType/>
  <cp:contentStatus/>
</cp:coreProperties>
</file>