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RK-03-2011-32, př. 1" sheetId="1" r:id="rId1"/>
  </sheets>
  <definedNames>
    <definedName name="_xlnm.Print_Area" localSheetId="0">'RK-03-2011-32, př. 1'!$A$1:$D$39</definedName>
  </definedNames>
  <calcPr fullCalcOnLoad="1"/>
</workbook>
</file>

<file path=xl/sharedStrings.xml><?xml version="1.0" encoding="utf-8"?>
<sst xmlns="http://schemas.openxmlformats.org/spreadsheetml/2006/main" count="86" uniqueCount="66">
  <si>
    <t>Název žadatele - organizátora</t>
  </si>
  <si>
    <t>Celkem</t>
  </si>
  <si>
    <t>tabulka 3 - nestátní nezisková organizace</t>
  </si>
  <si>
    <t xml:space="preserve">tabulka 1 - příspěvkové organizace zřizované krajem Vysočina </t>
  </si>
  <si>
    <t>tabulka 2 - příspěvkové organizace zřizované obcemi</t>
  </si>
  <si>
    <t>Dům dětí a mládeže Jihlava                                                                      IČ 48461504</t>
  </si>
  <si>
    <t>Základní umělecká škola Třebíč, Masarykovo náměstí 1313/12,                         IČ 70283338</t>
  </si>
  <si>
    <t>Dům dětí a mládeže, Pelhřimov, Pražská 1542,  příspěvková organizace  IČ 71235701</t>
  </si>
  <si>
    <t>Základní umělecká škola, Pelhřimov, Pod Kalvárií 850, příspěvková organizace    IČ 71235132</t>
  </si>
  <si>
    <t>Základní škola a Praktická škola Velké Meziříčí                                                                IČ 70831432</t>
  </si>
  <si>
    <t>Základní škola Třebíč, Cyrilometodějská 22                                                                         IČ 47443936</t>
  </si>
  <si>
    <t>Gymnázium Jihlava                                                                                   IČ 60545984</t>
  </si>
  <si>
    <t>Základní umělecká škola Jihlava, příspěvková organizace                                                                        IČ 75151332</t>
  </si>
  <si>
    <t>Krajská rada Asociace školních sportovních klubů ČR (Žďár nad Sázavou)   IČ 70925186</t>
  </si>
  <si>
    <t>Základní umělecká škola Kamenice nad Lipou, Pelhřimovská 127, okres Pelhřimov  IČ 72050918</t>
  </si>
  <si>
    <t>Základní umělecká škola, Havlíčkův Brod, Smetanovo náměstí 31            IČ 70153701</t>
  </si>
  <si>
    <t>KK Chemické olympiády + KK Matematické olympiády + KK Fyzikální olympiády + semináře</t>
  </si>
  <si>
    <t>OK a KK Atletický čtyřboj žáků základních škol praktických a speciálních</t>
  </si>
  <si>
    <t>OK Atletický čtyřboj žáků základních škol praktických a speciálních</t>
  </si>
  <si>
    <t>KK Soutěže v grafických předmětech</t>
  </si>
  <si>
    <t>OK + KK sportovních soutěží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</si>
  <si>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</si>
  <si>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</si>
  <si>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</si>
  <si>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OK předmětových soutěží + KK Zeměpisné olmypiády + KK Olympiády v českém jazyce, OK + KK sportovních soutěží</t>
  </si>
  <si>
    <t>OK předmětových soutěží + KK Dějepisné olympiády</t>
  </si>
  <si>
    <t>Active - středisko volného času, příspěvková organizace                                       IČ 72052414</t>
  </si>
  <si>
    <t>Příjemci dotace z vlastních prostředků kraje na realizaci okresních a krajských kol soutěží a přehlídek vyhlašovaných MŠMT pro rok 2011</t>
  </si>
  <si>
    <t>CELKEM tabulka 1, 2, 3 a 4</t>
  </si>
  <si>
    <t>Základní umělecká škola Jana Štursy Nové Město na Moravě, příspěvková organizace, IČ 70282439</t>
  </si>
  <si>
    <t>Dům dětí a mládeže Třebíč, příspěvková organizace, IČ 72083948</t>
  </si>
  <si>
    <t>Základní umělecká škola Telč, příspěvková organizace, IČ 65766547</t>
  </si>
  <si>
    <t>Základní umělecká škola Bystřice nad Pernštejnem, příspěvková organizace, IČ 29253136</t>
  </si>
  <si>
    <t>Základní umělecká škola Františka Drdly, Žďár nad Sázavou, Doležalovo náměstí 4, příspěvková organizace, IČ 72052422</t>
  </si>
  <si>
    <t>AZ Centrum Havlíčkův Brod - Středisko volného času, příspěvková organizace, IČ 72063050</t>
  </si>
  <si>
    <t>Střední škola obchodní a služeb SČMSD, Žďár nad Sázavou, s.r.o.,                   IČ 47900539</t>
  </si>
  <si>
    <t>OK a KK soutěží žáků základních uměleckých škol</t>
  </si>
  <si>
    <t>KK Evropa ve škole, OK a KK soutěží žáků základních uměleckých škol</t>
  </si>
  <si>
    <t>OK soutěží žáků základních uměleckých škol</t>
  </si>
  <si>
    <t>počet stran: 1</t>
  </si>
  <si>
    <t>ID</t>
  </si>
  <si>
    <t>000008.0001</t>
  </si>
  <si>
    <t>000008.0002</t>
  </si>
  <si>
    <t>000008.0003</t>
  </si>
  <si>
    <t>000008.0004</t>
  </si>
  <si>
    <t>000008.0005</t>
  </si>
  <si>
    <t>000006.0005</t>
  </si>
  <si>
    <t>000006.0006</t>
  </si>
  <si>
    <t>000006.0007</t>
  </si>
  <si>
    <t>000006.0008</t>
  </si>
  <si>
    <t>000006.0009</t>
  </si>
  <si>
    <t>000006.0010</t>
  </si>
  <si>
    <t>000006.0011</t>
  </si>
  <si>
    <t>000006.0012</t>
  </si>
  <si>
    <t>000006.0013</t>
  </si>
  <si>
    <t>000006.0014</t>
  </si>
  <si>
    <t>000006.0015</t>
  </si>
  <si>
    <t>000006.0001</t>
  </si>
  <si>
    <t>000006.0002</t>
  </si>
  <si>
    <t>000006.0003</t>
  </si>
  <si>
    <t>000006.0004</t>
  </si>
  <si>
    <t>tabulka 4 - sokromá škola</t>
  </si>
  <si>
    <t>Základní umělecká škola Gustava Mahlera Humpolec, Školní 701,                IČ 62540114</t>
  </si>
  <si>
    <t>Dotace v Kč</t>
  </si>
  <si>
    <t>Soutěže MŠMT které má organizátor v roce 2011 zajistit</t>
  </si>
  <si>
    <t>RK-03-2011-32,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</si>
</sst>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4" fontId="1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0" borderId="7" xfId="0" applyFill="1" applyBorder="1" applyAlignment="1">
      <alignment wrapText="1"/>
    </xf>
    <xf numFmtId="164" fontId="0" fillId="0" borderId="8" xfId="0" applyNumberFormat="1" applyFill="1" applyBorder="1" applyAlignment="1">
      <alignment horizontal="left" wrapText="1"/>
    </xf>
    <xf numFmtId="0" fontId="0" fillId="0" borderId="7" xfId="0" applyFont="1" applyFill="1" applyBorder="1" applyAlignment="1">
      <alignment wrapText="1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9" xfId="0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12" xfId="0" applyFill="1" applyBorder="1" applyAlignment="1">
      <alignment wrapText="1"/>
    </xf>
    <xf numFmtId="3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 wrapText="1"/>
    </xf>
    <xf numFmtId="164" fontId="0" fillId="0" borderId="15" xfId="0" applyNumberFormat="1" applyFill="1" applyBorder="1" applyAlignment="1">
      <alignment horizontal="left" wrapText="1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0" fillId="0" borderId="18" xfId="0" applyFont="1" applyBorder="1" applyAlignment="1">
      <alignment wrapText="1"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left" wrapText="1"/>
    </xf>
    <xf numFmtId="0" fontId="0" fillId="0" borderId="18" xfId="0" applyFill="1" applyBorder="1" applyAlignment="1">
      <alignment wrapText="1"/>
    </xf>
    <xf numFmtId="164" fontId="0" fillId="0" borderId="21" xfId="0" applyNumberFormat="1" applyFill="1" applyBorder="1" applyAlignment="1">
      <alignment horizontal="left"/>
    </xf>
    <xf numFmtId="0" fontId="0" fillId="0" borderId="22" xfId="0" applyFill="1" applyBorder="1" applyAlignment="1">
      <alignment wrapText="1"/>
    </xf>
    <xf numFmtId="3" fontId="0" fillId="0" borderId="23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0" fontId="0" fillId="0" borderId="25" xfId="0" applyBorder="1" applyAlignment="1">
      <alignment wrapText="1"/>
    </xf>
    <xf numFmtId="3" fontId="1" fillId="2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9.25390625" style="0" customWidth="1"/>
    <col min="2" max="2" width="17.375" style="0" customWidth="1"/>
    <col min="3" max="3" width="20.875" style="0" customWidth="1"/>
    <col min="4" max="4" width="44.25390625" style="0" customWidth="1"/>
  </cols>
  <sheetData>
    <row r="1" spans="2:4" ht="15">
      <c r="B1" s="1"/>
      <c r="C1" s="1"/>
      <c r="D1" s="52" t="s">
        <v>65</v>
      </c>
    </row>
    <row r="2" spans="2:4" ht="15">
      <c r="B2" s="1"/>
      <c r="C2" s="1"/>
      <c r="D2" s="52" t="s">
        <v>39</v>
      </c>
    </row>
    <row r="3" spans="1:4" ht="42" customHeight="1">
      <c r="A3" s="53" t="s">
        <v>27</v>
      </c>
      <c r="B3" s="53"/>
      <c r="C3" s="53"/>
      <c r="D3" s="54"/>
    </row>
    <row r="4" ht="12.75">
      <c r="D4" s="2"/>
    </row>
    <row r="5" spans="1:4" ht="13.5" thickBot="1">
      <c r="A5" s="55" t="s">
        <v>3</v>
      </c>
      <c r="B5" s="55"/>
      <c r="C5" s="3"/>
      <c r="D5" s="3"/>
    </row>
    <row r="6" spans="1:7" ht="34.5" customHeight="1" thickBot="1">
      <c r="A6" s="8" t="s">
        <v>0</v>
      </c>
      <c r="B6" s="10" t="s">
        <v>63</v>
      </c>
      <c r="C6" s="10" t="s">
        <v>40</v>
      </c>
      <c r="D6" s="14" t="s">
        <v>64</v>
      </c>
      <c r="G6" s="7"/>
    </row>
    <row r="7" spans="1:4" ht="34.5" customHeight="1">
      <c r="A7" s="31" t="s">
        <v>5</v>
      </c>
      <c r="B7" s="32">
        <v>56000</v>
      </c>
      <c r="C7" s="38" t="s">
        <v>41</v>
      </c>
      <c r="D7" s="33" t="s">
        <v>22</v>
      </c>
    </row>
    <row r="8" spans="1:4" ht="34.5" customHeight="1">
      <c r="A8" s="19" t="s">
        <v>11</v>
      </c>
      <c r="B8" s="24">
        <v>55000</v>
      </c>
      <c r="C8" s="39" t="s">
        <v>42</v>
      </c>
      <c r="D8" s="18" t="s">
        <v>16</v>
      </c>
    </row>
    <row r="9" spans="1:4" ht="34.5" customHeight="1">
      <c r="A9" s="17" t="s">
        <v>15</v>
      </c>
      <c r="B9" s="24">
        <v>31000</v>
      </c>
      <c r="C9" s="39" t="s">
        <v>45</v>
      </c>
      <c r="D9" s="30" t="s">
        <v>36</v>
      </c>
    </row>
    <row r="10" spans="1:4" ht="34.5" customHeight="1">
      <c r="A10" s="17" t="s">
        <v>9</v>
      </c>
      <c r="B10" s="24">
        <v>35000</v>
      </c>
      <c r="C10" s="39" t="s">
        <v>43</v>
      </c>
      <c r="D10" s="21" t="s">
        <v>17</v>
      </c>
    </row>
    <row r="11" spans="1:4" ht="34.5" customHeight="1" thickBot="1">
      <c r="A11" s="46" t="s">
        <v>10</v>
      </c>
      <c r="B11" s="47">
        <v>7000</v>
      </c>
      <c r="C11" s="48" t="s">
        <v>44</v>
      </c>
      <c r="D11" s="49" t="s">
        <v>18</v>
      </c>
    </row>
    <row r="12" spans="1:4" ht="34.5" customHeight="1" thickBot="1">
      <c r="A12" s="11" t="s">
        <v>1</v>
      </c>
      <c r="B12" s="50">
        <f>SUM(B7:B11)</f>
        <v>184000</v>
      </c>
      <c r="C12" s="50"/>
      <c r="D12" s="51"/>
    </row>
    <row r="13" ht="12.75">
      <c r="D13" s="2"/>
    </row>
    <row r="14" spans="1:4" ht="13.5" thickBot="1">
      <c r="A14" s="55" t="s">
        <v>4</v>
      </c>
      <c r="B14" s="55"/>
      <c r="C14" s="3"/>
      <c r="D14" s="3"/>
    </row>
    <row r="15" spans="1:4" ht="34.5" customHeight="1" thickBot="1">
      <c r="A15" s="8" t="s">
        <v>0</v>
      </c>
      <c r="B15" s="23" t="s">
        <v>63</v>
      </c>
      <c r="C15" s="23" t="s">
        <v>40</v>
      </c>
      <c r="D15" s="14" t="s">
        <v>64</v>
      </c>
    </row>
    <row r="16" spans="1:4" ht="34.5" customHeight="1">
      <c r="A16" s="31" t="s">
        <v>6</v>
      </c>
      <c r="B16" s="32">
        <v>49000</v>
      </c>
      <c r="C16" s="32" t="s">
        <v>46</v>
      </c>
      <c r="D16" s="34" t="s">
        <v>37</v>
      </c>
    </row>
    <row r="17" spans="1:4" ht="34.5" customHeight="1">
      <c r="A17" s="17" t="s">
        <v>34</v>
      </c>
      <c r="B17" s="24">
        <v>56000</v>
      </c>
      <c r="C17" s="24" t="s">
        <v>57</v>
      </c>
      <c r="D17" s="18" t="s">
        <v>21</v>
      </c>
    </row>
    <row r="18" spans="1:4" ht="39.75" customHeight="1">
      <c r="A18" s="17" t="s">
        <v>30</v>
      </c>
      <c r="B18" s="24">
        <v>56000</v>
      </c>
      <c r="C18" s="24" t="s">
        <v>58</v>
      </c>
      <c r="D18" s="18" t="s">
        <v>23</v>
      </c>
    </row>
    <row r="19" spans="1:4" ht="34.5" customHeight="1">
      <c r="A19" s="17" t="s">
        <v>33</v>
      </c>
      <c r="B19" s="24">
        <v>11000</v>
      </c>
      <c r="C19" s="24" t="s">
        <v>47</v>
      </c>
      <c r="D19" s="30" t="s">
        <v>38</v>
      </c>
    </row>
    <row r="20" spans="1:4" ht="34.5" customHeight="1">
      <c r="A20" s="17" t="s">
        <v>32</v>
      </c>
      <c r="B20" s="24">
        <v>5000</v>
      </c>
      <c r="C20" s="24" t="s">
        <v>48</v>
      </c>
      <c r="D20" s="30" t="s">
        <v>38</v>
      </c>
    </row>
    <row r="21" spans="1:4" ht="34.5" customHeight="1">
      <c r="A21" s="17" t="s">
        <v>31</v>
      </c>
      <c r="B21" s="24">
        <v>5000</v>
      </c>
      <c r="C21" s="24" t="s">
        <v>49</v>
      </c>
      <c r="D21" s="30" t="s">
        <v>38</v>
      </c>
    </row>
    <row r="22" spans="1:4" ht="34.5" customHeight="1">
      <c r="A22" s="17" t="s">
        <v>62</v>
      </c>
      <c r="B22" s="24">
        <v>26000</v>
      </c>
      <c r="C22" s="24" t="s">
        <v>50</v>
      </c>
      <c r="D22" s="30" t="s">
        <v>36</v>
      </c>
    </row>
    <row r="23" spans="1:4" ht="34.5" customHeight="1">
      <c r="A23" s="17" t="s">
        <v>29</v>
      </c>
      <c r="B23" s="24">
        <v>5000</v>
      </c>
      <c r="C23" s="24" t="s">
        <v>51</v>
      </c>
      <c r="D23" s="30" t="s">
        <v>38</v>
      </c>
    </row>
    <row r="24" spans="1:4" ht="34.5" customHeight="1">
      <c r="A24" s="17" t="s">
        <v>8</v>
      </c>
      <c r="B24" s="24">
        <v>5000</v>
      </c>
      <c r="C24" s="24" t="s">
        <v>52</v>
      </c>
      <c r="D24" s="30" t="s">
        <v>38</v>
      </c>
    </row>
    <row r="25" spans="1:9" ht="34.5" customHeight="1">
      <c r="A25" s="17" t="s">
        <v>12</v>
      </c>
      <c r="B25" s="24">
        <v>36000</v>
      </c>
      <c r="C25" s="24" t="s">
        <v>53</v>
      </c>
      <c r="D25" s="30" t="s">
        <v>36</v>
      </c>
      <c r="G25" s="12"/>
      <c r="H25" s="12"/>
      <c r="I25" s="12"/>
    </row>
    <row r="26" spans="1:4" ht="39" customHeight="1">
      <c r="A26" s="35" t="s">
        <v>26</v>
      </c>
      <c r="B26" s="24">
        <v>76000</v>
      </c>
      <c r="C26" s="24" t="s">
        <v>54</v>
      </c>
      <c r="D26" s="18" t="s">
        <v>24</v>
      </c>
    </row>
    <row r="27" spans="1:4" ht="34.5" customHeight="1">
      <c r="A27" s="36" t="s">
        <v>14</v>
      </c>
      <c r="B27" s="24">
        <v>5000</v>
      </c>
      <c r="C27" s="24" t="s">
        <v>55</v>
      </c>
      <c r="D27" s="20" t="s">
        <v>38</v>
      </c>
    </row>
    <row r="28" spans="1:4" ht="34.5" customHeight="1" thickBot="1">
      <c r="A28" s="22" t="s">
        <v>7</v>
      </c>
      <c r="B28" s="25">
        <v>56000</v>
      </c>
      <c r="C28" s="25" t="s">
        <v>59</v>
      </c>
      <c r="D28" s="37" t="s">
        <v>25</v>
      </c>
    </row>
    <row r="29" spans="1:4" ht="34.5" customHeight="1" thickBot="1">
      <c r="A29" s="9" t="s">
        <v>1</v>
      </c>
      <c r="B29" s="26">
        <f>SUM(B16:B28)</f>
        <v>391000</v>
      </c>
      <c r="C29" s="26"/>
      <c r="D29" s="16"/>
    </row>
    <row r="30" spans="1:4" ht="13.5" customHeight="1">
      <c r="A30" s="5"/>
      <c r="B30" s="6"/>
      <c r="C30" s="6"/>
      <c r="D30" s="2"/>
    </row>
    <row r="31" spans="1:4" ht="13.5" thickBot="1">
      <c r="A31" s="55" t="s">
        <v>2</v>
      </c>
      <c r="B31" s="55"/>
      <c r="C31" s="3"/>
      <c r="D31" s="3"/>
    </row>
    <row r="32" spans="1:4" ht="34.5" customHeight="1" thickBot="1">
      <c r="A32" s="8" t="s">
        <v>0</v>
      </c>
      <c r="B32" s="23" t="s">
        <v>63</v>
      </c>
      <c r="C32" s="23" t="s">
        <v>40</v>
      </c>
      <c r="D32" s="14" t="s">
        <v>64</v>
      </c>
    </row>
    <row r="33" spans="1:4" ht="34.5" customHeight="1" thickBot="1">
      <c r="A33" s="44" t="s">
        <v>13</v>
      </c>
      <c r="B33" s="41">
        <v>250000</v>
      </c>
      <c r="C33" s="41" t="s">
        <v>56</v>
      </c>
      <c r="D33" s="45" t="s">
        <v>20</v>
      </c>
    </row>
    <row r="34" spans="1:4" ht="25.5" customHeight="1">
      <c r="A34" s="5"/>
      <c r="B34" s="28"/>
      <c r="C34" s="28"/>
      <c r="D34" s="29"/>
    </row>
    <row r="35" spans="1:4" ht="13.5" customHeight="1" thickBot="1">
      <c r="A35" s="55" t="s">
        <v>61</v>
      </c>
      <c r="B35" s="55"/>
      <c r="C35" s="3"/>
      <c r="D35" s="3"/>
    </row>
    <row r="36" spans="1:4" ht="34.5" customHeight="1" thickBot="1">
      <c r="A36" s="11" t="s">
        <v>0</v>
      </c>
      <c r="B36" s="15" t="s">
        <v>63</v>
      </c>
      <c r="C36" s="15" t="s">
        <v>40</v>
      </c>
      <c r="D36" s="13" t="s">
        <v>64</v>
      </c>
    </row>
    <row r="37" spans="1:4" ht="34.5" customHeight="1" thickBot="1">
      <c r="A37" s="40" t="s">
        <v>35</v>
      </c>
      <c r="B37" s="41">
        <v>15000</v>
      </c>
      <c r="C37" s="42" t="s">
        <v>60</v>
      </c>
      <c r="D37" s="43" t="s">
        <v>19</v>
      </c>
    </row>
    <row r="38" spans="1:4" ht="13.5" customHeight="1">
      <c r="A38" s="5"/>
      <c r="B38" s="28"/>
      <c r="C38" s="28"/>
      <c r="D38" s="29"/>
    </row>
    <row r="39" spans="1:3" s="4" customFormat="1" ht="15">
      <c r="A39" s="4" t="s">
        <v>28</v>
      </c>
      <c r="B39" s="27">
        <f>SUM(B12+B29+B33+B37)</f>
        <v>840000</v>
      </c>
      <c r="C39" s="27"/>
    </row>
    <row r="40" s="4" customFormat="1" ht="15"/>
  </sheetData>
  <mergeCells count="5">
    <mergeCell ref="A3:D3"/>
    <mergeCell ref="A35:B35"/>
    <mergeCell ref="A31:B31"/>
    <mergeCell ref="A5:B5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jakoubkova</cp:lastModifiedBy>
  <cp:lastPrinted>2011-01-12T12:32:59Z</cp:lastPrinted>
  <dcterms:created xsi:type="dcterms:W3CDTF">2005-01-12T13:25:39Z</dcterms:created>
  <dcterms:modified xsi:type="dcterms:W3CDTF">2011-01-14T07:02:21Z</dcterms:modified>
  <cp:category/>
  <cp:version/>
  <cp:contentType/>
  <cp:contentStatus/>
</cp:coreProperties>
</file>