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25" activeTab="0"/>
  </bookViews>
  <sheets>
    <sheet name="        RK-40-2010-51, př. 1  " sheetId="1" r:id="rId1"/>
  </sheets>
  <definedNames>
    <definedName name="_xlnm.Print_Area" localSheetId="0">'        RK-40-2010-51, př. 1  '!$A$1:$P$22</definedName>
  </definedNames>
  <calcPr fullCalcOnLoad="1"/>
</workbook>
</file>

<file path=xl/sharedStrings.xml><?xml version="1.0" encoding="utf-8"?>
<sst xmlns="http://schemas.openxmlformats.org/spreadsheetml/2006/main" count="49" uniqueCount="38">
  <si>
    <t>opravy</t>
  </si>
  <si>
    <t>Investiční fond po úpravě</t>
  </si>
  <si>
    <t>Organizace</t>
  </si>
  <si>
    <t>název akce</t>
  </si>
  <si>
    <t>v tis. Kč</t>
  </si>
  <si>
    <t>Poznámka:</t>
  </si>
  <si>
    <t xml:space="preserve"> </t>
  </si>
  <si>
    <t xml:space="preserve"> Organizace</t>
  </si>
  <si>
    <t>nový požadavek k zařazení nemovitého, movitého majetku nebo nový objem použití</t>
  </si>
  <si>
    <t>změna výše čerpání, změna požadavku (nebude realizováno)</t>
  </si>
  <si>
    <t>ponechání již v RK schváleného a platného požadavku</t>
  </si>
  <si>
    <t>xxxxxxxx</t>
  </si>
  <si>
    <t>počet stran: 1</t>
  </si>
  <si>
    <t>Použití</t>
  </si>
  <si>
    <t>Tvorba celkem</t>
  </si>
  <si>
    <t>mov. maj. pořízení</t>
  </si>
  <si>
    <t>techn. zhodnoc.</t>
  </si>
  <si>
    <t>celkem vč. odvodu</t>
  </si>
  <si>
    <t>Odsouhlasené čerpání investičního fondu</t>
  </si>
  <si>
    <t>Návrh na úpravu použití investičního fondu v roce 2010</t>
  </si>
  <si>
    <t>Návrh na úpravu čerpání investičního fondu v roce 2010</t>
  </si>
  <si>
    <t>pořízení movitého majetku</t>
  </si>
  <si>
    <t>technické zhodnocení nemovitého majetku</t>
  </si>
  <si>
    <t>údržba a opravy majetku, který PO používá k činnosti</t>
  </si>
  <si>
    <t>Pořízení movitého majetku</t>
  </si>
  <si>
    <t>Celkem</t>
  </si>
  <si>
    <t>Střední průmyslová škola Třebíč</t>
  </si>
  <si>
    <t>Základní umělecká škola, Havlíčkův Brod, Smetanovo nám. 31</t>
  </si>
  <si>
    <r>
      <t xml:space="preserve">Upravený </t>
    </r>
    <r>
      <rPr>
        <sz val="8"/>
        <rFont val="Arial CE"/>
        <family val="2"/>
      </rPr>
      <t>zůstatek k 31.12.2010</t>
    </r>
  </si>
  <si>
    <t>celkem vč. odvodu</t>
  </si>
  <si>
    <t>Zůstatek k 31.12.2010</t>
  </si>
  <si>
    <t>Zůstatek k 1.1.2010</t>
  </si>
  <si>
    <t>Technické zhodnocení nem. maj., údržba a opravy maj., který PO používá k činnosti</t>
  </si>
  <si>
    <t>nákup učební pomůcky - akordeon 1 ks 45 tis. Kč</t>
  </si>
  <si>
    <r>
      <t xml:space="preserve">oprava a vymalování učeben a spisovny 40 tis. Kč; </t>
    </r>
    <r>
      <rPr>
        <b/>
        <sz val="8"/>
        <rFont val="Arial"/>
        <family val="2"/>
      </rPr>
      <t>oprava a nátěr střechy 84 tis. Kč</t>
    </r>
  </si>
  <si>
    <r>
      <t>generátor tvarových průběhů 83 tis. Kč, logický analyzátor s zobrazovacím zařízením 55 tis. Kč, měření chemické spotřeby kyslíku 65 tis. Kč, moduly systému PASCO 45 tis. Kč, myčka průběžná na nádobí (školní jídelna) 170 tis. Kč, 2 ks sporáků  plyn+el.trouba (školní jídelna) 230 tis. Kč, stavebnice RC 100 tis. Kč, server 350 tis. Kč, multifunkční kopírka 70 tis. Kč, analyzátor bodu vzplanutí 48 tis. Kč, eBEAM projektor 80 tis. Kč, kamera termovizní 84 tis. Kč, výškoměr digitální 86 tis. Kč, lavice-sestava 55 tis. Kč, skříně-sestava 61 tis. Kč</t>
    </r>
    <r>
      <rPr>
        <b/>
        <sz val="8"/>
        <rFont val="Arial"/>
        <family val="2"/>
      </rPr>
      <t xml:space="preserve">, osvitová jednotka-pracoviště pro výrobu plošných spojů 53 tis. Kč,leptací jednotka-pracoviště pro výrobu plošných spojů 89 tis. Kč </t>
    </r>
  </si>
  <si>
    <t>oprava podlahy dlažba 175 tis. Kč, oprava WC 640 tis. Kč, oprava elektro a podlahy 100 tis. Kč, bezpečnostní folie-archiv,pokladna 16 tis. Kč, relaxační kout pro žáky 70 tis. Kč, oprava podlah v učebnách na budově A 300 tis. Kč, úpravy interiéru pavionu Energetika - sádrokartonové vlny 60 tis. Kč</t>
  </si>
  <si>
    <t xml:space="preserve">        RK-40-2010-51, př. 1</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</si>
</sst>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s>
  <fonts count="24">
    <font>
      <sz val="10"/>
      <name val="Arial CE"/>
      <family val="0"/>
    </font>
    <font>
      <sz val="8"/>
      <name val="Arial CE"/>
      <family val="2"/>
    </font>
    <font>
      <b/>
      <sz val="8"/>
      <name val="Arial CE"/>
      <family val="2"/>
    </font>
    <font>
      <b/>
      <sz val="10"/>
      <name val="Arial CE"/>
      <family val="2"/>
    </font>
    <font>
      <b/>
      <sz val="14"/>
      <name val="Arial CE"/>
      <family val="2"/>
    </font>
    <font>
      <b/>
      <sz val="11"/>
      <name val="Arial"/>
      <family val="2"/>
    </font>
    <font>
      <sz val="8"/>
      <name val="Arial"/>
      <family val="2"/>
    </font>
    <font>
      <sz val="10"/>
      <name val="Arial"/>
      <family val="2"/>
    </font>
    <font>
      <b/>
      <sz val="10"/>
      <name val="Arial"/>
      <family val="2"/>
    </font>
    <font>
      <sz val="14"/>
      <name val="Arial CE"/>
      <family val="2"/>
    </font>
    <font>
      <b/>
      <sz val="9"/>
      <name val="Arial CE"/>
      <family val="2"/>
    </font>
    <font>
      <sz val="9"/>
      <name val="Arial CE"/>
      <family val="2"/>
    </font>
    <font>
      <sz val="10"/>
      <color indexed="48"/>
      <name val="Arial"/>
      <family val="2"/>
    </font>
    <font>
      <sz val="10"/>
      <color indexed="48"/>
      <name val="Arial CE"/>
      <family val="0"/>
    </font>
    <font>
      <b/>
      <sz val="12"/>
      <name val="Arial CE"/>
      <family val="2"/>
    </font>
    <font>
      <b/>
      <sz val="12"/>
      <name val="Arial"/>
      <family val="2"/>
    </font>
    <font>
      <strike/>
      <sz val="10"/>
      <name val="Arial"/>
      <family val="2"/>
    </font>
    <font>
      <sz val="10"/>
      <color indexed="8"/>
      <name val="Arial"/>
      <family val="2"/>
    </font>
    <font>
      <sz val="11"/>
      <name val="Arial"/>
      <family val="2"/>
    </font>
    <font>
      <sz val="10"/>
      <color indexed="10"/>
      <name val="Arial"/>
      <family val="2"/>
    </font>
    <font>
      <strike/>
      <sz val="8"/>
      <name val="Arial"/>
      <family val="2"/>
    </font>
    <font>
      <sz val="7"/>
      <name val="Arial CE"/>
      <family val="2"/>
    </font>
    <font>
      <b/>
      <sz val="9"/>
      <name val="Arial"/>
      <family val="2"/>
    </font>
    <font>
      <b/>
      <sz val="8"/>
      <name val="Arial"/>
      <family val="2"/>
    </font>
  </fonts>
  <fills count="3">
    <fill>
      <patternFill/>
    </fill>
    <fill>
      <patternFill patternType="gray125"/>
    </fill>
    <fill>
      <patternFill patternType="solid">
        <fgColor indexed="9"/>
        <bgColor indexed="64"/>
      </patternFill>
    </fill>
  </fills>
  <borders count="43">
    <border>
      <left/>
      <right/>
      <top/>
      <bottom/>
      <diagonal/>
    </border>
    <border>
      <left style="medium"/>
      <right style="medium"/>
      <top style="medium"/>
      <bottom>
        <color indexed="63"/>
      </bottom>
    </border>
    <border>
      <left style="medium"/>
      <right style="medium"/>
      <top>
        <color indexed="63"/>
      </top>
      <bottom style="medium"/>
    </border>
    <border>
      <left style="medium"/>
      <right style="medium"/>
      <top style="thin"/>
      <bottom style="medium"/>
    </border>
    <border>
      <left style="medium"/>
      <right style="medium"/>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horizontal="righ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left"/>
    </xf>
    <xf numFmtId="49" fontId="3" fillId="0" borderId="0" xfId="0" applyNumberFormat="1" applyFont="1" applyBorder="1" applyAlignment="1">
      <alignment horizontal="left"/>
    </xf>
    <xf numFmtId="0" fontId="8" fillId="0" borderId="0" xfId="0" applyFont="1" applyAlignment="1">
      <alignment/>
    </xf>
    <xf numFmtId="0" fontId="16" fillId="0" borderId="0" xfId="0" applyFont="1" applyAlignment="1">
      <alignment/>
    </xf>
    <xf numFmtId="0" fontId="18" fillId="0" borderId="0" xfId="0" applyFont="1" applyAlignment="1">
      <alignment/>
    </xf>
    <xf numFmtId="0" fontId="19" fillId="2" borderId="0" xfId="19" applyFont="1" applyFill="1" applyBorder="1" applyAlignment="1">
      <alignment wrapText="1"/>
      <protection/>
    </xf>
    <xf numFmtId="0" fontId="0" fillId="0" borderId="0" xfId="0" applyFill="1" applyAlignment="1">
      <alignment/>
    </xf>
    <xf numFmtId="0" fontId="0" fillId="0" borderId="0" xfId="0" applyFont="1" applyBorder="1" applyAlignment="1">
      <alignment horizontal="left" vertical="center" wrapText="1"/>
    </xf>
    <xf numFmtId="0" fontId="0" fillId="0" borderId="0" xfId="0" applyBorder="1" applyAlignment="1">
      <alignment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20" fillId="0" borderId="0" xfId="0" applyFont="1" applyBorder="1" applyAlignment="1">
      <alignment horizontal="left" vertical="center" wrapText="1"/>
    </xf>
    <xf numFmtId="0" fontId="1" fillId="0" borderId="0" xfId="0" applyFont="1" applyBorder="1" applyAlignment="1">
      <alignment horizontal="left" vertical="center" wrapText="1"/>
    </xf>
    <xf numFmtId="3" fontId="17" fillId="0" borderId="0" xfId="0" applyNumberFormat="1" applyFont="1" applyBorder="1" applyAlignment="1">
      <alignment/>
    </xf>
    <xf numFmtId="3" fontId="0" fillId="0" borderId="0" xfId="0" applyNumberFormat="1" applyAlignment="1">
      <alignment/>
    </xf>
    <xf numFmtId="0" fontId="8" fillId="0" borderId="1" xfId="0" applyFont="1" applyBorder="1" applyAlignment="1">
      <alignment horizontal="center" vertical="center"/>
    </xf>
    <xf numFmtId="0" fontId="6" fillId="0" borderId="2" xfId="0" applyFont="1" applyBorder="1" applyAlignment="1">
      <alignment horizontal="center" vertical="center"/>
    </xf>
    <xf numFmtId="0" fontId="0" fillId="0" borderId="0" xfId="0" applyAlignment="1">
      <alignment horizontal="left"/>
    </xf>
    <xf numFmtId="0" fontId="7" fillId="0" borderId="3" xfId="0" applyFont="1" applyBorder="1" applyAlignment="1">
      <alignment horizontal="right" vertical="center"/>
    </xf>
    <xf numFmtId="3" fontId="17" fillId="0" borderId="3" xfId="0" applyNumberFormat="1" applyFont="1" applyBorder="1" applyAlignment="1">
      <alignment horizontal="right" vertical="center"/>
    </xf>
    <xf numFmtId="0" fontId="0" fillId="0" borderId="0" xfId="0" applyBorder="1" applyAlignment="1">
      <alignment vertical="center" wrapText="1"/>
    </xf>
    <xf numFmtId="3" fontId="7" fillId="0" borderId="4" xfId="0" applyNumberFormat="1" applyFont="1" applyBorder="1" applyAlignment="1">
      <alignment horizontal="right" vertical="center"/>
    </xf>
    <xf numFmtId="3" fontId="0" fillId="0" borderId="5" xfId="0" applyNumberFormat="1" applyFont="1" applyFill="1" applyBorder="1" applyAlignment="1">
      <alignment horizontal="right" vertical="center" wrapText="1"/>
    </xf>
    <xf numFmtId="3" fontId="0" fillId="0" borderId="6" xfId="0" applyNumberFormat="1" applyFont="1" applyBorder="1" applyAlignment="1">
      <alignment horizontal="right" vertical="center" wrapText="1"/>
    </xf>
    <xf numFmtId="3" fontId="7" fillId="0" borderId="7" xfId="0" applyNumberFormat="1" applyFont="1" applyBorder="1" applyAlignment="1">
      <alignment horizontal="right" vertical="center"/>
    </xf>
    <xf numFmtId="3" fontId="7" fillId="0" borderId="8" xfId="0" applyNumberFormat="1" applyFont="1" applyBorder="1" applyAlignment="1">
      <alignment horizontal="right" vertical="center"/>
    </xf>
    <xf numFmtId="3" fontId="7" fillId="0" borderId="9" xfId="0" applyNumberFormat="1" applyFont="1" applyBorder="1" applyAlignment="1">
      <alignment horizontal="right" vertical="center"/>
    </xf>
    <xf numFmtId="3" fontId="7" fillId="0" borderId="10" xfId="0" applyNumberFormat="1" applyFont="1" applyBorder="1" applyAlignment="1">
      <alignment horizontal="right" vertical="center"/>
    </xf>
    <xf numFmtId="3" fontId="7" fillId="0" borderId="11" xfId="0" applyNumberFormat="1" applyFont="1" applyBorder="1" applyAlignment="1">
      <alignment horizontal="right" vertical="center"/>
    </xf>
    <xf numFmtId="3" fontId="7" fillId="0" borderId="6" xfId="0" applyNumberFormat="1" applyFont="1" applyBorder="1" applyAlignment="1">
      <alignment horizontal="right" vertical="center"/>
    </xf>
    <xf numFmtId="0" fontId="0" fillId="0" borderId="9" xfId="0" applyBorder="1" applyAlignment="1">
      <alignment horizontal="right" vertical="center" wrapText="1"/>
    </xf>
    <xf numFmtId="3" fontId="0" fillId="0" borderId="10" xfId="0" applyNumberFormat="1" applyBorder="1" applyAlignment="1">
      <alignment horizontal="right" vertical="center" wrapText="1"/>
    </xf>
    <xf numFmtId="3" fontId="0" fillId="0" borderId="10" xfId="0" applyNumberFormat="1" applyFont="1" applyBorder="1" applyAlignment="1">
      <alignment horizontal="right" vertical="center" wrapText="1"/>
    </xf>
    <xf numFmtId="3" fontId="17" fillId="0" borderId="12" xfId="0" applyNumberFormat="1" applyFont="1" applyFill="1" applyBorder="1" applyAlignment="1">
      <alignment vertical="center"/>
    </xf>
    <xf numFmtId="3" fontId="17" fillId="0" borderId="13" xfId="0" applyNumberFormat="1" applyFont="1" applyFill="1" applyBorder="1" applyAlignment="1">
      <alignment vertical="center"/>
    </xf>
    <xf numFmtId="3" fontId="17" fillId="0" borderId="14" xfId="0" applyNumberFormat="1" applyFont="1" applyFill="1" applyBorder="1" applyAlignment="1">
      <alignment vertical="center"/>
    </xf>
    <xf numFmtId="0" fontId="17" fillId="0" borderId="15" xfId="0" applyFont="1" applyBorder="1" applyAlignment="1">
      <alignment vertical="center" wrapText="1"/>
    </xf>
    <xf numFmtId="0" fontId="0" fillId="0" borderId="16" xfId="0" applyFont="1" applyBorder="1" applyAlignment="1">
      <alignmen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3" fontId="12" fillId="0" borderId="0" xfId="0" applyNumberFormat="1" applyFont="1" applyBorder="1" applyAlignment="1">
      <alignment horizontal="left"/>
    </xf>
    <xf numFmtId="0" fontId="13" fillId="0" borderId="0" xfId="0" applyFont="1" applyAlignment="1">
      <alignment/>
    </xf>
    <xf numFmtId="0" fontId="23" fillId="0" borderId="17" xfId="0" applyFont="1" applyBorder="1" applyAlignment="1">
      <alignment horizontal="left" vertical="center" wrapText="1"/>
    </xf>
    <xf numFmtId="0" fontId="3" fillId="0" borderId="17" xfId="0" applyFont="1" applyBorder="1" applyAlignment="1">
      <alignment wrapText="1"/>
    </xf>
    <xf numFmtId="0" fontId="3" fillId="0" borderId="16" xfId="0" applyFont="1" applyBorder="1" applyAlignment="1">
      <alignment wrapText="1"/>
    </xf>
    <xf numFmtId="0" fontId="4" fillId="0" borderId="0" xfId="0" applyFont="1" applyBorder="1" applyAlignment="1">
      <alignment horizontal="center"/>
    </xf>
    <xf numFmtId="0" fontId="9" fillId="0" borderId="0" xfId="0" applyFont="1" applyAlignment="1">
      <alignment horizontal="center"/>
    </xf>
    <xf numFmtId="3" fontId="7" fillId="0" borderId="0" xfId="0" applyNumberFormat="1" applyFont="1" applyBorder="1" applyAlignment="1">
      <alignment horizontal="left"/>
    </xf>
    <xf numFmtId="0" fontId="0" fillId="0" borderId="0" xfId="0" applyAlignment="1">
      <alignment/>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22" fillId="0" borderId="21" xfId="0" applyFont="1" applyBorder="1" applyAlignment="1">
      <alignment horizontal="center" wrapText="1"/>
    </xf>
    <xf numFmtId="0" fontId="22" fillId="0" borderId="22" xfId="0" applyFont="1" applyBorder="1" applyAlignment="1">
      <alignment horizontal="center" wrapText="1"/>
    </xf>
    <xf numFmtId="0" fontId="22" fillId="0" borderId="23" xfId="0" applyFont="1" applyBorder="1" applyAlignment="1">
      <alignment horizontal="center" wrapText="1"/>
    </xf>
    <xf numFmtId="0" fontId="6" fillId="0" borderId="19" xfId="0" applyFont="1" applyBorder="1" applyAlignment="1">
      <alignment horizontal="right"/>
    </xf>
    <xf numFmtId="0" fontId="15"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5" fillId="0" borderId="0" xfId="0" applyFont="1" applyAlignment="1">
      <alignment horizontal="right"/>
    </xf>
    <xf numFmtId="0" fontId="0" fillId="0" borderId="0" xfId="0" applyAlignment="1">
      <alignment horizontal="right"/>
    </xf>
    <xf numFmtId="0" fontId="4" fillId="0" borderId="0" xfId="0" applyFont="1" applyAlignment="1">
      <alignment horizontal="center"/>
    </xf>
    <xf numFmtId="0" fontId="10"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11" xfId="0" applyFont="1" applyBorder="1" applyAlignment="1">
      <alignment horizontal="center" wrapText="1"/>
    </xf>
    <xf numFmtId="0" fontId="0" fillId="0" borderId="22" xfId="0" applyBorder="1" applyAlignment="1">
      <alignment horizontal="center" wrapText="1"/>
    </xf>
    <xf numFmtId="0" fontId="0" fillId="0" borderId="9" xfId="0" applyBorder="1" applyAlignment="1">
      <alignment horizont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31" xfId="0"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2" xfId="0" applyFont="1" applyBorder="1" applyAlignment="1">
      <alignment horizontal="center" wrapText="1"/>
    </xf>
    <xf numFmtId="0" fontId="1" fillId="0" borderId="9" xfId="0" applyFont="1" applyBorder="1" applyAlignment="1">
      <alignment horizontal="center" wrapText="1"/>
    </xf>
    <xf numFmtId="0" fontId="1"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22" fillId="0" borderId="25" xfId="0" applyFont="1" applyBorder="1" applyAlignment="1">
      <alignment horizontal="center" vertical="center"/>
    </xf>
    <xf numFmtId="0" fontId="22" fillId="0" borderId="19" xfId="0" applyFont="1" applyBorder="1" applyAlignment="1">
      <alignment horizontal="center" vertical="center"/>
    </xf>
  </cellXfs>
  <cellStyles count="7">
    <cellStyle name="Normal" xfId="0"/>
    <cellStyle name="Comma" xfId="15"/>
    <cellStyle name="Comma [0]" xfId="16"/>
    <cellStyle name="Currency" xfId="17"/>
    <cellStyle name="Currency [0]" xfId="18"/>
    <cellStyle name="normální_RK-26-2009-33pr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tabSelected="1" workbookViewId="0" topLeftCell="D1">
      <selection activeCell="M22" sqref="M22"/>
    </sheetView>
  </sheetViews>
  <sheetFormatPr defaultColWidth="9.00390625" defaultRowHeight="12.75"/>
  <cols>
    <col min="1" max="1" width="11.875" style="0" customWidth="1"/>
    <col min="2" max="2" width="24.25390625" style="0" customWidth="1"/>
    <col min="3" max="3" width="8.375" style="0" customWidth="1"/>
    <col min="4" max="6" width="7.75390625" style="0" customWidth="1"/>
    <col min="7" max="7" width="8.75390625" style="0" customWidth="1"/>
    <col min="8" max="8" width="9.75390625" style="0" customWidth="1"/>
    <col min="9" max="9" width="9.625" style="0" customWidth="1"/>
    <col min="10" max="13" width="8.75390625" style="0" customWidth="1"/>
    <col min="14" max="14" width="8.125" style="0" customWidth="1"/>
    <col min="15" max="15" width="9.625" style="0" customWidth="1"/>
    <col min="16" max="16" width="9.875" style="0" customWidth="1"/>
  </cols>
  <sheetData>
    <row r="1" spans="14:16" ht="15">
      <c r="N1" s="66" t="s">
        <v>37</v>
      </c>
      <c r="O1" s="67"/>
      <c r="P1" s="67"/>
    </row>
    <row r="2" spans="14:16" ht="15">
      <c r="N2" s="66" t="s">
        <v>12</v>
      </c>
      <c r="O2" s="67"/>
      <c r="P2" s="67"/>
    </row>
    <row r="3" spans="1:16" ht="18">
      <c r="A3" s="68" t="s">
        <v>19</v>
      </c>
      <c r="B3" s="68"/>
      <c r="C3" s="68"/>
      <c r="D3" s="68"/>
      <c r="E3" s="68"/>
      <c r="F3" s="68"/>
      <c r="G3" s="68"/>
      <c r="H3" s="68"/>
      <c r="I3" s="68"/>
      <c r="J3" s="68"/>
      <c r="K3" s="68"/>
      <c r="L3" s="68"/>
      <c r="M3" s="68"/>
      <c r="N3" s="68"/>
      <c r="O3" s="68"/>
      <c r="P3" s="68"/>
    </row>
    <row r="4" spans="3:16" ht="13.5" thickBot="1">
      <c r="C4" s="18"/>
      <c r="D4" s="18"/>
      <c r="E4" s="18"/>
      <c r="F4" s="18"/>
      <c r="G4" s="18"/>
      <c r="H4" s="18"/>
      <c r="I4" s="18"/>
      <c r="P4" s="1" t="s">
        <v>4</v>
      </c>
    </row>
    <row r="5" spans="1:16" ht="39" customHeight="1" thickBot="1">
      <c r="A5" s="74" t="s">
        <v>7</v>
      </c>
      <c r="B5" s="75"/>
      <c r="C5" s="69" t="s">
        <v>18</v>
      </c>
      <c r="D5" s="70"/>
      <c r="E5" s="70"/>
      <c r="F5" s="70"/>
      <c r="G5" s="70"/>
      <c r="H5" s="70"/>
      <c r="I5" s="71"/>
      <c r="J5" s="72" t="s">
        <v>1</v>
      </c>
      <c r="K5" s="72"/>
      <c r="L5" s="72"/>
      <c r="M5" s="72"/>
      <c r="N5" s="72"/>
      <c r="O5" s="72"/>
      <c r="P5" s="73"/>
    </row>
    <row r="6" spans="1:16" ht="12.75">
      <c r="A6" s="76"/>
      <c r="B6" s="77"/>
      <c r="C6" s="86" t="s">
        <v>31</v>
      </c>
      <c r="D6" s="89" t="s">
        <v>14</v>
      </c>
      <c r="E6" s="78" t="s">
        <v>13</v>
      </c>
      <c r="F6" s="97"/>
      <c r="G6" s="97"/>
      <c r="H6" s="98"/>
      <c r="I6" s="94" t="s">
        <v>30</v>
      </c>
      <c r="J6" s="99" t="s">
        <v>31</v>
      </c>
      <c r="K6" s="89" t="s">
        <v>14</v>
      </c>
      <c r="L6" s="78" t="s">
        <v>13</v>
      </c>
      <c r="M6" s="79"/>
      <c r="N6" s="79"/>
      <c r="O6" s="80"/>
      <c r="P6" s="83" t="s">
        <v>28</v>
      </c>
    </row>
    <row r="7" spans="1:16" ht="23.25" customHeight="1">
      <c r="A7" s="76"/>
      <c r="B7" s="77"/>
      <c r="C7" s="87"/>
      <c r="D7" s="90"/>
      <c r="E7" s="81" t="s">
        <v>21</v>
      </c>
      <c r="F7" s="92" t="s">
        <v>22</v>
      </c>
      <c r="G7" s="92" t="s">
        <v>23</v>
      </c>
      <c r="H7" s="81" t="s">
        <v>29</v>
      </c>
      <c r="I7" s="95"/>
      <c r="J7" s="100"/>
      <c r="K7" s="90"/>
      <c r="L7" s="81" t="s">
        <v>15</v>
      </c>
      <c r="M7" s="81" t="s">
        <v>16</v>
      </c>
      <c r="N7" s="81" t="s">
        <v>0</v>
      </c>
      <c r="O7" s="81" t="s">
        <v>17</v>
      </c>
      <c r="P7" s="84"/>
    </row>
    <row r="8" spans="1:16" ht="36" customHeight="1" thickBot="1">
      <c r="A8" s="76"/>
      <c r="B8" s="77"/>
      <c r="C8" s="88"/>
      <c r="D8" s="91"/>
      <c r="E8" s="82"/>
      <c r="F8" s="93"/>
      <c r="G8" s="93"/>
      <c r="H8" s="82"/>
      <c r="I8" s="96"/>
      <c r="J8" s="101"/>
      <c r="K8" s="91"/>
      <c r="L8" s="82"/>
      <c r="M8" s="82"/>
      <c r="N8" s="82"/>
      <c r="O8" s="82"/>
      <c r="P8" s="85"/>
    </row>
    <row r="9" spans="1:17" ht="36.75" customHeight="1">
      <c r="A9" s="102" t="s">
        <v>26</v>
      </c>
      <c r="B9" s="103"/>
      <c r="C9" s="30">
        <v>636</v>
      </c>
      <c r="D9" s="31">
        <v>4079</v>
      </c>
      <c r="E9" s="32">
        <v>1582</v>
      </c>
      <c r="F9" s="32">
        <v>86</v>
      </c>
      <c r="G9" s="32">
        <v>1215</v>
      </c>
      <c r="H9" s="33">
        <v>4614</v>
      </c>
      <c r="I9" s="34">
        <v>101</v>
      </c>
      <c r="J9" s="35">
        <v>636</v>
      </c>
      <c r="K9" s="36">
        <f>4079+142</f>
        <v>4221</v>
      </c>
      <c r="L9" s="37">
        <f>1582+142</f>
        <v>1724</v>
      </c>
      <c r="M9" s="37">
        <v>146</v>
      </c>
      <c r="N9" s="37">
        <v>1215</v>
      </c>
      <c r="O9" s="37">
        <f>1731+L9+M9+N9</f>
        <v>4816</v>
      </c>
      <c r="P9" s="28">
        <f>J9+K9-O9</f>
        <v>41</v>
      </c>
      <c r="Q9" s="27"/>
    </row>
    <row r="10" spans="1:17" ht="36" customHeight="1" thickBot="1">
      <c r="A10" s="41" t="s">
        <v>27</v>
      </c>
      <c r="B10" s="42"/>
      <c r="C10" s="38">
        <v>188</v>
      </c>
      <c r="D10" s="39">
        <v>166</v>
      </c>
      <c r="E10" s="39">
        <v>0</v>
      </c>
      <c r="F10" s="39">
        <v>0</v>
      </c>
      <c r="G10" s="39">
        <v>40</v>
      </c>
      <c r="H10" s="39">
        <v>40</v>
      </c>
      <c r="I10" s="40">
        <f>C10+D10-H10</f>
        <v>314</v>
      </c>
      <c r="J10" s="38">
        <v>188</v>
      </c>
      <c r="K10" s="39">
        <v>166</v>
      </c>
      <c r="L10" s="39">
        <v>45</v>
      </c>
      <c r="M10" s="39">
        <v>0</v>
      </c>
      <c r="N10" s="39">
        <f>40+84</f>
        <v>124</v>
      </c>
      <c r="O10" s="39">
        <f>45+84+40</f>
        <v>169</v>
      </c>
      <c r="P10" s="40">
        <f>J10+K10-O10</f>
        <v>185</v>
      </c>
      <c r="Q10" s="10"/>
    </row>
    <row r="11" spans="1:16" ht="24.75" customHeight="1">
      <c r="A11" s="25"/>
      <c r="B11" s="25"/>
      <c r="C11" s="46"/>
      <c r="D11" s="47"/>
      <c r="E11" s="47"/>
      <c r="F11" s="47"/>
      <c r="G11" s="47"/>
      <c r="H11" s="47"/>
      <c r="I11" s="47"/>
      <c r="J11" s="47"/>
      <c r="K11" s="47"/>
      <c r="L11" s="47"/>
      <c r="M11" s="47"/>
      <c r="N11" s="47"/>
      <c r="O11" s="47"/>
      <c r="P11" s="47"/>
    </row>
    <row r="12" spans="1:18" ht="12.75">
      <c r="A12" s="4"/>
      <c r="B12" s="5"/>
      <c r="C12" s="53"/>
      <c r="D12" s="54"/>
      <c r="E12" s="54"/>
      <c r="F12" s="54"/>
      <c r="G12" s="54"/>
      <c r="H12" s="54"/>
      <c r="I12" s="54"/>
      <c r="J12" s="54"/>
      <c r="K12" s="54"/>
      <c r="L12" s="54"/>
      <c r="M12" s="54"/>
      <c r="N12" s="54"/>
      <c r="O12" s="54"/>
      <c r="P12" s="54"/>
      <c r="R12" s="19"/>
    </row>
    <row r="13" spans="1:16" ht="18">
      <c r="A13" s="51" t="s">
        <v>20</v>
      </c>
      <c r="B13" s="52"/>
      <c r="C13" s="52"/>
      <c r="D13" s="52"/>
      <c r="E13" s="52"/>
      <c r="F13" s="52"/>
      <c r="G13" s="52"/>
      <c r="H13" s="52"/>
      <c r="I13" s="52"/>
      <c r="J13" s="52"/>
      <c r="K13" s="52"/>
      <c r="L13" s="52"/>
      <c r="M13" s="52"/>
      <c r="N13" s="52"/>
      <c r="O13" s="52"/>
      <c r="P13" s="52"/>
    </row>
    <row r="14" spans="1:16" ht="16.5" customHeight="1" thickBot="1">
      <c r="A14" s="61"/>
      <c r="B14" s="61"/>
      <c r="C14" s="61"/>
      <c r="D14" s="61"/>
      <c r="E14" s="61"/>
      <c r="F14" s="61"/>
      <c r="G14" s="61"/>
      <c r="H14" s="61"/>
      <c r="I14" s="61"/>
      <c r="J14" s="61"/>
      <c r="K14" s="61"/>
      <c r="L14" s="61"/>
      <c r="M14" s="61"/>
      <c r="N14" s="61"/>
      <c r="O14" s="61"/>
      <c r="P14" s="61"/>
    </row>
    <row r="15" spans="1:16" ht="30.75" customHeight="1">
      <c r="A15" s="62" t="s">
        <v>2</v>
      </c>
      <c r="B15" s="63"/>
      <c r="C15" s="58" t="s">
        <v>32</v>
      </c>
      <c r="D15" s="59"/>
      <c r="E15" s="59"/>
      <c r="F15" s="59"/>
      <c r="G15" s="60"/>
      <c r="H15" s="20" t="s">
        <v>25</v>
      </c>
      <c r="I15" s="107" t="s">
        <v>24</v>
      </c>
      <c r="J15" s="107"/>
      <c r="K15" s="107"/>
      <c r="L15" s="107"/>
      <c r="M15" s="107"/>
      <c r="N15" s="107"/>
      <c r="O15" s="107"/>
      <c r="P15" s="20" t="s">
        <v>25</v>
      </c>
    </row>
    <row r="16" spans="1:16" ht="20.25" customHeight="1" thickBot="1">
      <c r="A16" s="64"/>
      <c r="B16" s="65"/>
      <c r="C16" s="55" t="s">
        <v>3</v>
      </c>
      <c r="D16" s="56"/>
      <c r="E16" s="56"/>
      <c r="F16" s="56"/>
      <c r="G16" s="57"/>
      <c r="H16" s="21" t="s">
        <v>4</v>
      </c>
      <c r="I16" s="108"/>
      <c r="J16" s="108"/>
      <c r="K16" s="108"/>
      <c r="L16" s="108"/>
      <c r="M16" s="108"/>
      <c r="N16" s="108"/>
      <c r="O16" s="108"/>
      <c r="P16" s="21" t="s">
        <v>4</v>
      </c>
    </row>
    <row r="17" spans="1:16" ht="112.5" customHeight="1">
      <c r="A17" s="102" t="s">
        <v>26</v>
      </c>
      <c r="B17" s="103"/>
      <c r="C17" s="104" t="s">
        <v>36</v>
      </c>
      <c r="D17" s="105"/>
      <c r="E17" s="105"/>
      <c r="F17" s="105"/>
      <c r="G17" s="106"/>
      <c r="H17" s="29">
        <v>1361</v>
      </c>
      <c r="I17" s="104" t="s">
        <v>35</v>
      </c>
      <c r="J17" s="105"/>
      <c r="K17" s="105"/>
      <c r="L17" s="105"/>
      <c r="M17" s="105"/>
      <c r="N17" s="105"/>
      <c r="O17" s="106"/>
      <c r="P17" s="26">
        <f>1582+142</f>
        <v>1724</v>
      </c>
    </row>
    <row r="18" spans="1:16" s="22" customFormat="1" ht="45" customHeight="1" thickBot="1">
      <c r="A18" s="41" t="s">
        <v>27</v>
      </c>
      <c r="B18" s="42"/>
      <c r="C18" s="43" t="s">
        <v>34</v>
      </c>
      <c r="D18" s="44"/>
      <c r="E18" s="44"/>
      <c r="F18" s="44"/>
      <c r="G18" s="45"/>
      <c r="H18" s="23">
        <f>40+84</f>
        <v>124</v>
      </c>
      <c r="I18" s="48" t="s">
        <v>33</v>
      </c>
      <c r="J18" s="49"/>
      <c r="K18" s="49"/>
      <c r="L18" s="49"/>
      <c r="M18" s="49"/>
      <c r="N18" s="49"/>
      <c r="O18" s="50"/>
      <c r="P18" s="24">
        <v>45</v>
      </c>
    </row>
    <row r="19" spans="1:16" ht="31.5" customHeight="1">
      <c r="A19" s="11"/>
      <c r="B19" s="12"/>
      <c r="C19" s="13"/>
      <c r="D19" s="14"/>
      <c r="E19" s="14"/>
      <c r="F19" s="14"/>
      <c r="G19" s="14"/>
      <c r="H19" s="15"/>
      <c r="I19" s="16"/>
      <c r="J19" s="17"/>
      <c r="K19" s="17"/>
      <c r="L19" s="17"/>
      <c r="M19" s="17"/>
      <c r="N19" s="17"/>
      <c r="O19" s="17"/>
      <c r="P19" s="15"/>
    </row>
    <row r="20" spans="1:16" ht="12.75">
      <c r="A20" s="6" t="s">
        <v>5</v>
      </c>
      <c r="B20" s="6" t="s">
        <v>11</v>
      </c>
      <c r="C20" s="6" t="s">
        <v>8</v>
      </c>
      <c r="D20" s="2"/>
      <c r="E20" s="2"/>
      <c r="F20" s="2"/>
      <c r="G20" s="2"/>
      <c r="H20" s="2"/>
      <c r="I20" s="2"/>
      <c r="J20" s="2"/>
      <c r="K20" s="3"/>
      <c r="L20" s="2"/>
      <c r="M20" s="2"/>
      <c r="N20" s="2"/>
      <c r="O20" s="2"/>
      <c r="P20" s="2"/>
    </row>
    <row r="21" spans="1:16" ht="12.75">
      <c r="A21" s="2"/>
      <c r="B21" s="7" t="s">
        <v>11</v>
      </c>
      <c r="C21" s="2" t="s">
        <v>9</v>
      </c>
      <c r="D21" s="2"/>
      <c r="E21" s="2"/>
      <c r="F21" s="2"/>
      <c r="G21" s="2"/>
      <c r="H21" s="2"/>
      <c r="I21" s="2"/>
      <c r="J21" s="2"/>
      <c r="K21" s="3"/>
      <c r="L21" s="2" t="s">
        <v>6</v>
      </c>
      <c r="M21" s="2"/>
      <c r="N21" s="2"/>
      <c r="O21" s="2"/>
      <c r="P21" s="2"/>
    </row>
    <row r="22" spans="1:16" ht="12.75">
      <c r="A22" s="2"/>
      <c r="B22" s="2" t="s">
        <v>11</v>
      </c>
      <c r="C22" s="2" t="s">
        <v>10</v>
      </c>
      <c r="D22" s="2"/>
      <c r="E22" s="2"/>
      <c r="F22" s="2"/>
      <c r="G22" s="2"/>
      <c r="H22" s="2"/>
      <c r="I22" s="2"/>
      <c r="J22" s="2"/>
      <c r="K22" s="3"/>
      <c r="L22" s="2"/>
      <c r="M22" s="2"/>
      <c r="N22" s="2"/>
      <c r="O22" s="2"/>
      <c r="P22" s="2"/>
    </row>
    <row r="23" spans="1:16" ht="12.75">
      <c r="A23" s="2"/>
      <c r="B23" s="2"/>
      <c r="C23" s="2"/>
      <c r="D23" s="2"/>
      <c r="E23" s="2"/>
      <c r="F23" s="2"/>
      <c r="G23" s="2"/>
      <c r="H23" s="2"/>
      <c r="I23" s="2"/>
      <c r="J23" s="2"/>
      <c r="K23" s="2" t="s">
        <v>6</v>
      </c>
      <c r="L23" s="2"/>
      <c r="M23" s="2"/>
      <c r="N23" s="2"/>
      <c r="O23" s="2"/>
      <c r="P23" s="2"/>
    </row>
    <row r="24" spans="1:16" ht="12.75">
      <c r="A24" s="2"/>
      <c r="B24" s="2"/>
      <c r="C24" s="2"/>
      <c r="D24" s="2"/>
      <c r="E24" s="2"/>
      <c r="F24" s="2"/>
      <c r="G24" s="2"/>
      <c r="H24" s="2"/>
      <c r="I24" s="2"/>
      <c r="J24" s="2"/>
      <c r="K24" s="2"/>
      <c r="L24" s="2"/>
      <c r="M24" s="2"/>
      <c r="N24" s="2"/>
      <c r="O24" s="2"/>
      <c r="P24" s="2"/>
    </row>
    <row r="25" spans="1:10" ht="14.25">
      <c r="A25" s="2"/>
      <c r="B25" s="8"/>
      <c r="C25" s="2"/>
      <c r="D25" s="2"/>
      <c r="E25" s="2"/>
      <c r="F25" s="2"/>
      <c r="G25" s="2"/>
      <c r="H25" s="2"/>
      <c r="I25" s="2"/>
      <c r="J25" s="2"/>
    </row>
    <row r="26" spans="1:10" ht="12.75">
      <c r="A26" s="2"/>
      <c r="B26" s="2"/>
      <c r="C26" s="2"/>
      <c r="D26" s="2"/>
      <c r="E26" s="2"/>
      <c r="F26" s="2"/>
      <c r="G26" s="2"/>
      <c r="H26" s="9"/>
      <c r="I26" s="2"/>
      <c r="J26" s="2"/>
    </row>
    <row r="27" spans="1:16" ht="12.75">
      <c r="A27" s="2"/>
      <c r="B27" s="2"/>
      <c r="C27" s="2"/>
      <c r="D27" s="2"/>
      <c r="E27" s="2"/>
      <c r="F27" s="2"/>
      <c r="G27" s="2"/>
      <c r="H27" s="2"/>
      <c r="I27" s="2"/>
      <c r="K27" s="2"/>
      <c r="L27" s="2"/>
      <c r="M27" s="2"/>
      <c r="N27" s="2"/>
      <c r="O27" s="2"/>
      <c r="P27" s="2"/>
    </row>
    <row r="28" spans="1:16" ht="12.75">
      <c r="A28" s="2"/>
      <c r="B28" s="2"/>
      <c r="C28" s="2"/>
      <c r="D28" s="2"/>
      <c r="E28" s="2"/>
      <c r="F28" s="2"/>
      <c r="G28" s="2"/>
      <c r="H28" s="2"/>
      <c r="I28" s="2"/>
      <c r="J28" s="2"/>
      <c r="K28" s="2"/>
      <c r="L28" s="2"/>
      <c r="M28" s="2"/>
      <c r="N28" s="2"/>
      <c r="O28" s="2"/>
      <c r="P28" s="2"/>
    </row>
    <row r="29" spans="1:16" ht="12.75">
      <c r="A29" s="2"/>
      <c r="B29" s="2"/>
      <c r="C29" s="2"/>
      <c r="D29" s="2"/>
      <c r="E29" s="2"/>
      <c r="F29" s="2"/>
      <c r="G29" s="2"/>
      <c r="H29" s="2"/>
      <c r="I29" s="2"/>
      <c r="J29" s="2"/>
      <c r="K29" s="2"/>
      <c r="L29" s="2"/>
      <c r="M29" s="2"/>
      <c r="N29" s="2"/>
      <c r="O29" s="2"/>
      <c r="P29" s="2"/>
    </row>
    <row r="30" spans="1:16" ht="12.75">
      <c r="A30" s="2"/>
      <c r="B30" s="2"/>
      <c r="C30" s="2"/>
      <c r="D30" s="2"/>
      <c r="E30" s="2"/>
      <c r="F30" s="2"/>
      <c r="G30" s="2"/>
      <c r="H30" s="2"/>
      <c r="I30" s="2"/>
      <c r="J30" s="2"/>
      <c r="K30" s="2"/>
      <c r="L30" s="2"/>
      <c r="M30" s="2"/>
      <c r="N30" s="2"/>
      <c r="O30" s="2"/>
      <c r="P30" s="2"/>
    </row>
    <row r="31" spans="1:16" ht="12.75">
      <c r="A31" s="2"/>
      <c r="B31" s="2"/>
      <c r="C31" s="2"/>
      <c r="D31" s="2"/>
      <c r="E31" s="2"/>
      <c r="F31" s="2"/>
      <c r="G31" s="2"/>
      <c r="H31" s="2"/>
      <c r="I31" s="2"/>
      <c r="J31" s="2"/>
      <c r="K31" s="2"/>
      <c r="L31" s="2"/>
      <c r="M31" s="2"/>
      <c r="N31" s="2"/>
      <c r="O31" s="2"/>
      <c r="P31" s="2"/>
    </row>
    <row r="32" spans="1:16" ht="12.75">
      <c r="A32" s="2"/>
      <c r="B32" s="2"/>
      <c r="C32" s="2"/>
      <c r="D32" s="2"/>
      <c r="E32" s="2"/>
      <c r="F32" s="2"/>
      <c r="G32" s="2"/>
      <c r="H32" s="2"/>
      <c r="I32" s="2"/>
      <c r="J32" s="2"/>
      <c r="K32" s="2"/>
      <c r="L32" s="2"/>
      <c r="M32" s="2"/>
      <c r="N32" s="2"/>
      <c r="O32" s="2"/>
      <c r="P32" s="2"/>
    </row>
    <row r="33" spans="1:16" ht="12.75">
      <c r="A33" s="2"/>
      <c r="B33" s="2"/>
      <c r="C33" s="2"/>
      <c r="D33" s="2"/>
      <c r="E33" s="2"/>
      <c r="F33" s="2"/>
      <c r="G33" s="2"/>
      <c r="H33" s="2"/>
      <c r="I33" s="2"/>
      <c r="J33" s="2"/>
      <c r="K33" s="2"/>
      <c r="L33" s="2"/>
      <c r="M33" s="2"/>
      <c r="N33" s="2"/>
      <c r="O33" s="2"/>
      <c r="P33" s="2"/>
    </row>
    <row r="34" spans="1:16" ht="12.75">
      <c r="A34" s="2"/>
      <c r="B34" s="2"/>
      <c r="C34" s="2"/>
      <c r="D34" s="2"/>
      <c r="E34" s="2"/>
      <c r="F34" s="2"/>
      <c r="G34" s="2"/>
      <c r="H34" s="2"/>
      <c r="I34" s="2"/>
      <c r="J34" s="2"/>
      <c r="K34" s="2"/>
      <c r="L34" s="2"/>
      <c r="M34" s="2"/>
      <c r="N34" s="2"/>
      <c r="O34" s="2"/>
      <c r="P34" s="2"/>
    </row>
    <row r="35" spans="1:16" ht="12.75">
      <c r="A35" s="2"/>
      <c r="B35" s="2"/>
      <c r="C35" s="2"/>
      <c r="D35" s="2"/>
      <c r="E35" s="2"/>
      <c r="F35" s="2"/>
      <c r="G35" s="2"/>
      <c r="H35" s="2"/>
      <c r="I35" s="2"/>
      <c r="J35" s="2"/>
      <c r="K35" s="2"/>
      <c r="L35" s="2"/>
      <c r="M35" s="2"/>
      <c r="N35" s="2"/>
      <c r="O35" s="2"/>
      <c r="P35" s="2"/>
    </row>
    <row r="36" spans="1:16" ht="12.75">
      <c r="A36" s="2"/>
      <c r="B36" s="2"/>
      <c r="C36" s="2"/>
      <c r="D36" s="2"/>
      <c r="E36" s="2"/>
      <c r="F36" s="2"/>
      <c r="G36" s="2"/>
      <c r="H36" s="2"/>
      <c r="I36" s="2"/>
      <c r="J36" s="2"/>
      <c r="K36" s="2"/>
      <c r="L36" s="2"/>
      <c r="M36" s="2"/>
      <c r="N36" s="2"/>
      <c r="O36" s="2"/>
      <c r="P36" s="2"/>
    </row>
    <row r="37" spans="1:16" ht="12.75">
      <c r="A37" s="2"/>
      <c r="B37" s="2"/>
      <c r="C37" s="2"/>
      <c r="D37" s="2"/>
      <c r="E37" s="2"/>
      <c r="F37" s="2"/>
      <c r="G37" s="2"/>
      <c r="H37" s="2"/>
      <c r="I37" s="2"/>
      <c r="J37" s="2"/>
      <c r="K37" s="2"/>
      <c r="L37" s="2"/>
      <c r="M37" s="2"/>
      <c r="N37" s="2"/>
      <c r="O37" s="2"/>
      <c r="P37" s="2"/>
    </row>
    <row r="38" spans="1:16" ht="12.75">
      <c r="A38" s="2"/>
      <c r="B38" s="2"/>
      <c r="C38" s="2"/>
      <c r="D38" s="2"/>
      <c r="E38" s="2"/>
      <c r="F38" s="2"/>
      <c r="G38" s="2"/>
      <c r="H38" s="2"/>
      <c r="I38" s="2"/>
      <c r="J38" s="2"/>
      <c r="K38" s="2"/>
      <c r="L38" s="2"/>
      <c r="M38" s="2"/>
      <c r="N38" s="2"/>
      <c r="O38" s="2"/>
      <c r="P38" s="2"/>
    </row>
    <row r="39" spans="1:16" ht="12.75">
      <c r="A39" s="2"/>
      <c r="B39" s="2"/>
      <c r="C39" s="2"/>
      <c r="D39" s="2"/>
      <c r="E39" s="2"/>
      <c r="F39" s="2"/>
      <c r="G39" s="2"/>
      <c r="H39" s="2"/>
      <c r="I39" s="2"/>
      <c r="J39" s="2"/>
      <c r="K39" s="2"/>
      <c r="L39" s="2"/>
      <c r="M39" s="2"/>
      <c r="N39" s="2"/>
      <c r="O39" s="2"/>
      <c r="P39" s="2"/>
    </row>
    <row r="40" spans="1:16" ht="12.75">
      <c r="A40" s="2"/>
      <c r="B40" s="2"/>
      <c r="C40" s="2"/>
      <c r="D40" s="2"/>
      <c r="E40" s="2"/>
      <c r="F40" s="2"/>
      <c r="G40" s="2"/>
      <c r="H40" s="2"/>
      <c r="I40" s="2"/>
      <c r="J40" s="2"/>
      <c r="K40" s="2"/>
      <c r="L40" s="2"/>
      <c r="M40" s="2"/>
      <c r="N40" s="2"/>
      <c r="O40" s="2"/>
      <c r="P40" s="2"/>
    </row>
    <row r="41" spans="1:16" ht="12.75">
      <c r="A41" s="2"/>
      <c r="B41" s="2"/>
      <c r="C41" s="2"/>
      <c r="D41" s="2"/>
      <c r="E41" s="2"/>
      <c r="F41" s="2"/>
      <c r="G41" s="2"/>
      <c r="H41" s="2"/>
      <c r="I41" s="2"/>
      <c r="J41" s="2"/>
      <c r="K41" s="2"/>
      <c r="L41" s="2"/>
      <c r="M41" s="2"/>
      <c r="N41" s="2"/>
      <c r="O41" s="2"/>
      <c r="P41" s="2"/>
    </row>
    <row r="42" spans="1:16" ht="12.75">
      <c r="A42" s="2"/>
      <c r="B42" s="2"/>
      <c r="C42" s="2"/>
      <c r="D42" s="2"/>
      <c r="E42" s="2"/>
      <c r="F42" s="2"/>
      <c r="G42" s="2"/>
      <c r="H42" s="2"/>
      <c r="I42" s="2"/>
      <c r="J42" s="2"/>
      <c r="K42" s="2"/>
      <c r="L42" s="2"/>
      <c r="M42" s="2"/>
      <c r="N42" s="2"/>
      <c r="O42" s="2"/>
      <c r="P42" s="2"/>
    </row>
    <row r="43" spans="1:16" ht="12.75">
      <c r="A43" s="2"/>
      <c r="B43" s="2"/>
      <c r="C43" s="2"/>
      <c r="D43" s="2"/>
      <c r="E43" s="2"/>
      <c r="F43" s="2"/>
      <c r="G43" s="2"/>
      <c r="H43" s="2"/>
      <c r="I43" s="2"/>
      <c r="J43" s="2"/>
      <c r="K43" s="2"/>
      <c r="L43" s="2"/>
      <c r="M43" s="2"/>
      <c r="N43" s="2"/>
      <c r="O43" s="2"/>
      <c r="P43" s="2"/>
    </row>
    <row r="44" spans="1:16" ht="12.75">
      <c r="A44" s="2"/>
      <c r="B44" s="2"/>
      <c r="C44" s="2"/>
      <c r="D44" s="2"/>
      <c r="E44" s="2"/>
      <c r="F44" s="2"/>
      <c r="G44" s="2"/>
      <c r="H44" s="2"/>
      <c r="I44" s="2"/>
      <c r="J44" s="2"/>
      <c r="K44" s="2"/>
      <c r="L44" s="2"/>
      <c r="M44" s="2"/>
      <c r="N44" s="2"/>
      <c r="O44" s="2"/>
      <c r="P44" s="2"/>
    </row>
    <row r="45" spans="1:16" ht="12.75">
      <c r="A45" s="2"/>
      <c r="B45" s="2"/>
      <c r="C45" s="2"/>
      <c r="D45" s="2"/>
      <c r="E45" s="2"/>
      <c r="F45" s="2"/>
      <c r="G45" s="2"/>
      <c r="H45" s="2"/>
      <c r="I45" s="2"/>
      <c r="J45" s="2"/>
      <c r="K45" s="2"/>
      <c r="L45" s="2"/>
      <c r="M45" s="2"/>
      <c r="N45" s="2"/>
      <c r="O45" s="2"/>
      <c r="P45" s="2"/>
    </row>
    <row r="46" spans="1:16" ht="12.75">
      <c r="A46" s="2"/>
      <c r="B46" s="2"/>
      <c r="C46" s="2"/>
      <c r="D46" s="2"/>
      <c r="E46" s="2"/>
      <c r="F46" s="2"/>
      <c r="G46" s="2"/>
      <c r="H46" s="2"/>
      <c r="I46" s="2"/>
      <c r="J46" s="2"/>
      <c r="K46" s="2"/>
      <c r="L46" s="2"/>
      <c r="M46" s="2"/>
      <c r="N46" s="2"/>
      <c r="O46" s="2"/>
      <c r="P46" s="2"/>
    </row>
    <row r="47" spans="1:16" ht="12.75">
      <c r="A47" s="2"/>
      <c r="B47" s="2"/>
      <c r="C47" s="2"/>
      <c r="D47" s="2"/>
      <c r="E47" s="2"/>
      <c r="F47" s="2"/>
      <c r="G47" s="2"/>
      <c r="H47" s="2"/>
      <c r="I47" s="2"/>
      <c r="J47" s="2"/>
      <c r="K47" s="2"/>
      <c r="L47" s="2"/>
      <c r="M47" s="2"/>
      <c r="N47" s="2"/>
      <c r="O47" s="2"/>
      <c r="P47" s="2"/>
    </row>
    <row r="48" spans="1:16" ht="12.75">
      <c r="A48" s="2"/>
      <c r="B48" s="2"/>
      <c r="C48" s="2"/>
      <c r="D48" s="2"/>
      <c r="E48" s="2"/>
      <c r="F48" s="2"/>
      <c r="G48" s="2"/>
      <c r="H48" s="2"/>
      <c r="I48" s="2"/>
      <c r="J48" s="2"/>
      <c r="K48" s="2"/>
      <c r="L48" s="2"/>
      <c r="M48" s="2"/>
      <c r="N48" s="2"/>
      <c r="O48" s="2"/>
      <c r="P48" s="2"/>
    </row>
    <row r="49" spans="1:16" ht="12.75">
      <c r="A49" s="2"/>
      <c r="B49" s="2"/>
      <c r="C49" s="2"/>
      <c r="D49" s="2"/>
      <c r="E49" s="2"/>
      <c r="F49" s="2"/>
      <c r="G49" s="2"/>
      <c r="H49" s="2"/>
      <c r="I49" s="2"/>
      <c r="J49" s="2"/>
      <c r="K49" s="2"/>
      <c r="L49" s="2"/>
      <c r="M49" s="2"/>
      <c r="N49" s="2"/>
      <c r="O49" s="2"/>
      <c r="P49" s="2"/>
    </row>
    <row r="50" spans="1:16" ht="12.75">
      <c r="A50" s="2"/>
      <c r="B50" s="2"/>
      <c r="C50" s="2"/>
      <c r="D50" s="2"/>
      <c r="E50" s="2"/>
      <c r="F50" s="2"/>
      <c r="G50" s="2"/>
      <c r="H50" s="2"/>
      <c r="I50" s="2"/>
      <c r="J50" s="2"/>
      <c r="K50" s="2"/>
      <c r="L50" s="2"/>
      <c r="M50" s="2"/>
      <c r="N50" s="2"/>
      <c r="O50" s="2"/>
      <c r="P50" s="2"/>
    </row>
    <row r="51" spans="1:16" ht="12.75">
      <c r="A51" s="2"/>
      <c r="B51" s="2"/>
      <c r="C51" s="2"/>
      <c r="D51" s="2"/>
      <c r="E51" s="2"/>
      <c r="F51" s="2"/>
      <c r="G51" s="2"/>
      <c r="H51" s="2"/>
      <c r="I51" s="2"/>
      <c r="J51" s="2"/>
      <c r="K51" s="2"/>
      <c r="L51" s="2"/>
      <c r="M51" s="2"/>
      <c r="N51" s="2"/>
      <c r="O51" s="2"/>
      <c r="P51" s="2"/>
    </row>
    <row r="52" spans="1:16" ht="12.75">
      <c r="A52" s="2"/>
      <c r="B52" s="2"/>
      <c r="C52" s="2"/>
      <c r="D52" s="2"/>
      <c r="E52" s="2"/>
      <c r="F52" s="2"/>
      <c r="G52" s="2"/>
      <c r="H52" s="2"/>
      <c r="I52" s="2"/>
      <c r="J52" s="2"/>
      <c r="K52" s="2"/>
      <c r="L52" s="2"/>
      <c r="M52" s="2"/>
      <c r="N52" s="2"/>
      <c r="O52" s="2"/>
      <c r="P52" s="2"/>
    </row>
    <row r="53" spans="1:16" ht="12.75">
      <c r="A53" s="2"/>
      <c r="B53" s="2"/>
      <c r="C53" s="2"/>
      <c r="D53" s="2"/>
      <c r="E53" s="2"/>
      <c r="F53" s="2"/>
      <c r="G53" s="2"/>
      <c r="H53" s="2"/>
      <c r="I53" s="2"/>
      <c r="J53" s="2"/>
      <c r="K53" s="2"/>
      <c r="L53" s="2"/>
      <c r="M53" s="2"/>
      <c r="N53" s="2"/>
      <c r="O53" s="2"/>
      <c r="P53" s="2"/>
    </row>
    <row r="54" spans="1:16" ht="12.75">
      <c r="A54" s="2"/>
      <c r="B54" s="2"/>
      <c r="C54" s="2"/>
      <c r="D54" s="2"/>
      <c r="E54" s="2"/>
      <c r="F54" s="2"/>
      <c r="G54" s="2"/>
      <c r="H54" s="2"/>
      <c r="I54" s="2"/>
      <c r="J54" s="2"/>
      <c r="K54" s="2"/>
      <c r="L54" s="2"/>
      <c r="M54" s="2"/>
      <c r="N54" s="2"/>
      <c r="O54" s="2"/>
      <c r="P54" s="2"/>
    </row>
    <row r="55" spans="1:16" ht="12.75">
      <c r="A55" s="2"/>
      <c r="B55" s="2"/>
      <c r="C55" s="2"/>
      <c r="D55" s="2"/>
      <c r="E55" s="2"/>
      <c r="F55" s="2"/>
      <c r="G55" s="2"/>
      <c r="H55" s="2"/>
      <c r="I55" s="2"/>
      <c r="J55" s="2"/>
      <c r="K55" s="2"/>
      <c r="L55" s="2"/>
      <c r="M55" s="2"/>
      <c r="N55" s="2"/>
      <c r="O55" s="2"/>
      <c r="P55" s="2"/>
    </row>
    <row r="56" spans="1:16" ht="12.75">
      <c r="A56" s="2"/>
      <c r="B56" s="2"/>
      <c r="C56" s="2"/>
      <c r="D56" s="2"/>
      <c r="E56" s="2"/>
      <c r="F56" s="2"/>
      <c r="G56" s="2"/>
      <c r="H56" s="2"/>
      <c r="I56" s="2"/>
      <c r="J56" s="2"/>
      <c r="K56" s="2"/>
      <c r="L56" s="2"/>
      <c r="M56" s="2"/>
      <c r="N56" s="2"/>
      <c r="O56" s="2"/>
      <c r="P56" s="2"/>
    </row>
    <row r="57" spans="1:16" ht="12.75">
      <c r="A57" s="2"/>
      <c r="B57" s="2"/>
      <c r="C57" s="2"/>
      <c r="D57" s="2"/>
      <c r="E57" s="2"/>
      <c r="F57" s="2"/>
      <c r="G57" s="2"/>
      <c r="H57" s="2"/>
      <c r="I57" s="2"/>
      <c r="J57" s="2"/>
      <c r="K57" s="2"/>
      <c r="L57" s="2"/>
      <c r="M57" s="2"/>
      <c r="N57" s="2"/>
      <c r="O57" s="2"/>
      <c r="P57" s="2"/>
    </row>
    <row r="58" spans="1:16" ht="12.75">
      <c r="A58" s="2"/>
      <c r="B58" s="2"/>
      <c r="C58" s="2"/>
      <c r="D58" s="2"/>
      <c r="E58" s="2"/>
      <c r="F58" s="2"/>
      <c r="G58" s="2"/>
      <c r="H58" s="2"/>
      <c r="I58" s="2"/>
      <c r="J58" s="2"/>
      <c r="K58" s="2"/>
      <c r="L58" s="2"/>
      <c r="M58" s="2"/>
      <c r="N58" s="2"/>
      <c r="O58" s="2"/>
      <c r="P58" s="2"/>
    </row>
    <row r="59" spans="1:16" ht="12.75">
      <c r="A59" s="2"/>
      <c r="B59" s="2"/>
      <c r="C59" s="2"/>
      <c r="D59" s="2"/>
      <c r="E59" s="2"/>
      <c r="F59" s="2"/>
      <c r="G59" s="2"/>
      <c r="H59" s="2"/>
      <c r="I59" s="2"/>
      <c r="J59" s="2"/>
      <c r="K59" s="2"/>
      <c r="L59" s="2"/>
      <c r="M59" s="2"/>
      <c r="N59" s="2"/>
      <c r="O59" s="2"/>
      <c r="P59" s="2"/>
    </row>
    <row r="60" spans="1:16" ht="12.75">
      <c r="A60" s="2"/>
      <c r="B60" s="2"/>
      <c r="C60" s="2"/>
      <c r="D60" s="2"/>
      <c r="E60" s="2"/>
      <c r="F60" s="2"/>
      <c r="G60" s="2"/>
      <c r="H60" s="2"/>
      <c r="I60" s="2"/>
      <c r="J60" s="2"/>
      <c r="K60" s="2"/>
      <c r="L60" s="2"/>
      <c r="M60" s="2"/>
      <c r="N60" s="2"/>
      <c r="O60" s="2"/>
      <c r="P60" s="2"/>
    </row>
    <row r="61" spans="1:16" ht="12.75">
      <c r="A61" s="2"/>
      <c r="B61" s="2"/>
      <c r="C61" s="2"/>
      <c r="D61" s="2"/>
      <c r="E61" s="2"/>
      <c r="F61" s="2"/>
      <c r="G61" s="2"/>
      <c r="H61" s="2"/>
      <c r="I61" s="2"/>
      <c r="J61" s="2"/>
      <c r="K61" s="2"/>
      <c r="L61" s="2"/>
      <c r="M61" s="2"/>
      <c r="N61" s="2"/>
      <c r="O61" s="2"/>
      <c r="P61" s="2"/>
    </row>
    <row r="62" spans="1:16" ht="12.75">
      <c r="A62" s="2"/>
      <c r="B62" s="2"/>
      <c r="C62" s="2"/>
      <c r="D62" s="2"/>
      <c r="E62" s="2"/>
      <c r="F62" s="2"/>
      <c r="G62" s="2"/>
      <c r="H62" s="2"/>
      <c r="I62" s="2"/>
      <c r="J62" s="2"/>
      <c r="K62" s="2"/>
      <c r="L62" s="2"/>
      <c r="M62" s="2"/>
      <c r="N62" s="2"/>
      <c r="O62" s="2"/>
      <c r="P62" s="2"/>
    </row>
    <row r="63" spans="1:16" ht="12.75">
      <c r="A63" s="2"/>
      <c r="B63" s="2"/>
      <c r="C63" s="2"/>
      <c r="D63" s="2"/>
      <c r="E63" s="2"/>
      <c r="F63" s="2"/>
      <c r="G63" s="2"/>
      <c r="H63" s="2"/>
      <c r="I63" s="2"/>
      <c r="J63" s="2"/>
      <c r="K63" s="2"/>
      <c r="L63" s="2"/>
      <c r="M63" s="2"/>
      <c r="N63" s="2"/>
      <c r="O63" s="2"/>
      <c r="P63" s="2"/>
    </row>
    <row r="64" spans="1:16" ht="12.75">
      <c r="A64" s="2"/>
      <c r="B64" s="2"/>
      <c r="C64" s="2"/>
      <c r="D64" s="2"/>
      <c r="E64" s="2"/>
      <c r="F64" s="2"/>
      <c r="G64" s="2"/>
      <c r="H64" s="2"/>
      <c r="I64" s="2"/>
      <c r="J64" s="2"/>
      <c r="K64" s="2"/>
      <c r="L64" s="2"/>
      <c r="M64" s="2"/>
      <c r="N64" s="2"/>
      <c r="O64" s="2"/>
      <c r="P64" s="2"/>
    </row>
    <row r="65" spans="1:16" ht="12.75">
      <c r="A65" s="2"/>
      <c r="B65" s="2"/>
      <c r="C65" s="2"/>
      <c r="D65" s="2"/>
      <c r="E65" s="2"/>
      <c r="F65" s="2"/>
      <c r="G65" s="2"/>
      <c r="H65" s="2"/>
      <c r="I65" s="2"/>
      <c r="J65" s="2"/>
      <c r="K65" s="2"/>
      <c r="L65" s="2"/>
      <c r="M65" s="2"/>
      <c r="N65" s="2"/>
      <c r="O65" s="2"/>
      <c r="P65" s="2"/>
    </row>
    <row r="66" spans="1:16" ht="12.75">
      <c r="A66" s="2"/>
      <c r="B66" s="2"/>
      <c r="C66" s="2"/>
      <c r="D66" s="2"/>
      <c r="E66" s="2"/>
      <c r="F66" s="2"/>
      <c r="G66" s="2"/>
      <c r="H66" s="2"/>
      <c r="I66" s="2"/>
      <c r="J66" s="2"/>
      <c r="K66" s="2"/>
      <c r="L66" s="2"/>
      <c r="M66" s="2"/>
      <c r="N66" s="2"/>
      <c r="O66" s="2"/>
      <c r="P66" s="2"/>
    </row>
    <row r="67" spans="1:16" ht="12.75">
      <c r="A67" s="2"/>
      <c r="B67" s="2"/>
      <c r="C67" s="2"/>
      <c r="D67" s="2"/>
      <c r="E67" s="2"/>
      <c r="F67" s="2"/>
      <c r="G67" s="2"/>
      <c r="H67" s="2"/>
      <c r="I67" s="2"/>
      <c r="J67" s="2"/>
      <c r="K67" s="2"/>
      <c r="L67" s="2"/>
      <c r="M67" s="2"/>
      <c r="N67" s="2"/>
      <c r="O67" s="2"/>
      <c r="P67" s="2"/>
    </row>
    <row r="68" spans="1:10" ht="12.75">
      <c r="A68" s="2"/>
      <c r="B68" s="2"/>
      <c r="C68" s="2"/>
      <c r="D68" s="2"/>
      <c r="E68" s="2"/>
      <c r="F68" s="2"/>
      <c r="G68" s="2"/>
      <c r="H68" s="2"/>
      <c r="I68" s="2"/>
      <c r="J68" s="2"/>
    </row>
    <row r="69" spans="1:10" ht="12.75">
      <c r="A69" s="2"/>
      <c r="B69" s="2"/>
      <c r="C69" s="2"/>
      <c r="D69" s="2"/>
      <c r="E69" s="2"/>
      <c r="F69" s="2"/>
      <c r="G69" s="2"/>
      <c r="H69" s="2"/>
      <c r="I69" s="2"/>
      <c r="J69" s="2"/>
    </row>
  </sheetData>
  <mergeCells count="38">
    <mergeCell ref="A17:B17"/>
    <mergeCell ref="C17:G17"/>
    <mergeCell ref="I17:O17"/>
    <mergeCell ref="I15:O16"/>
    <mergeCell ref="G7:G8"/>
    <mergeCell ref="J6:J8"/>
    <mergeCell ref="A9:B9"/>
    <mergeCell ref="A10:B10"/>
    <mergeCell ref="P6:P8"/>
    <mergeCell ref="O7:O8"/>
    <mergeCell ref="C6:C8"/>
    <mergeCell ref="D6:D8"/>
    <mergeCell ref="K6:K8"/>
    <mergeCell ref="E7:E8"/>
    <mergeCell ref="F7:F8"/>
    <mergeCell ref="I6:I8"/>
    <mergeCell ref="E6:H6"/>
    <mergeCell ref="L7:L8"/>
    <mergeCell ref="N1:P1"/>
    <mergeCell ref="N2:P2"/>
    <mergeCell ref="A3:P3"/>
    <mergeCell ref="C5:I5"/>
    <mergeCell ref="J5:P5"/>
    <mergeCell ref="A5:B8"/>
    <mergeCell ref="L6:O6"/>
    <mergeCell ref="M7:M8"/>
    <mergeCell ref="N7:N8"/>
    <mergeCell ref="H7:H8"/>
    <mergeCell ref="A18:B18"/>
    <mergeCell ref="C18:G18"/>
    <mergeCell ref="C11:P11"/>
    <mergeCell ref="I18:O18"/>
    <mergeCell ref="A13:P13"/>
    <mergeCell ref="C12:P12"/>
    <mergeCell ref="C16:G16"/>
    <mergeCell ref="C15:G15"/>
    <mergeCell ref="A14:P14"/>
    <mergeCell ref="A15:B16"/>
  </mergeCells>
  <printOptions horizontalCentered="1"/>
  <pageMargins left="0" right="0" top="0.7874015748031497" bottom="0.7874015748031497" header="0.5118110236220472" footer="0.5118110236220472"/>
  <pageSetup horizontalDpi="600" verticalDpi="600" orientation="landscape" paperSize="9" scale="85" r:id="rId1"/>
  <rowBreaks count="1" manualBreakCount="1">
    <brk id="23" max="255" man="1"/>
  </rowBreaks>
  <colBreaks count="1" manualBreakCount="1">
    <brk id="16"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havlickova</dc:creator>
  <cp:keywords/>
  <dc:description/>
  <cp:lastModifiedBy>pospichalova</cp:lastModifiedBy>
  <cp:lastPrinted>2010-12-14T09:49:48Z</cp:lastPrinted>
  <dcterms:created xsi:type="dcterms:W3CDTF">2003-05-30T09:45:20Z</dcterms:created>
  <dcterms:modified xsi:type="dcterms:W3CDTF">2010-12-16T14:18:49Z</dcterms:modified>
  <cp:category/>
  <cp:version/>
  <cp:contentType/>
  <cp:contentStatus/>
</cp:coreProperties>
</file>