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RK-39-2010-64, př. 1   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<sst xmlns="http://schemas.openxmlformats.org/spreadsheetml/2006/main" count="60" uniqueCount="59">
  <si>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Pořadí</t>
  </si>
  <si>
    <t>Číslo silnice</t>
  </si>
  <si>
    <t>Název akce</t>
  </si>
  <si>
    <t>Částka celkem</t>
  </si>
  <si>
    <t>počet stran: 1</t>
  </si>
  <si>
    <t>1=2+3+4</t>
  </si>
  <si>
    <t>II/347</t>
  </si>
  <si>
    <t>Habry - Bačkov</t>
  </si>
  <si>
    <t>II/346</t>
  </si>
  <si>
    <t>Veselá, Sedletín průtah</t>
  </si>
  <si>
    <t>Josefodol průtah</t>
  </si>
  <si>
    <t>Podoubraví</t>
  </si>
  <si>
    <t>III/4073</t>
  </si>
  <si>
    <t>Bohuslavice - Svojkovice</t>
  </si>
  <si>
    <t>III/3525</t>
  </si>
  <si>
    <t>Střítež - Ždírec</t>
  </si>
  <si>
    <t>II/112</t>
  </si>
  <si>
    <t>Řídelov - Vanůvek</t>
  </si>
  <si>
    <t>III/4026</t>
  </si>
  <si>
    <t>Kněžice most 4026-6</t>
  </si>
  <si>
    <t>III/11271</t>
  </si>
  <si>
    <t>Nová Říše most 11271-1</t>
  </si>
  <si>
    <t>II/409</t>
  </si>
  <si>
    <t>Kamenice n/L - Včelnička</t>
  </si>
  <si>
    <t>III/1333</t>
  </si>
  <si>
    <t>Pelhřimov - Skrýšov - kř. s MK</t>
  </si>
  <si>
    <t>III1293, 12418</t>
  </si>
  <si>
    <t>hr. okr. TA - Velká Rovná, hr. okr. TA - křiž, III/1293</t>
  </si>
  <si>
    <t>III/03414</t>
  </si>
  <si>
    <t>Pelhřimov - Vlásenice</t>
  </si>
  <si>
    <t>II/129</t>
  </si>
  <si>
    <t>Humpolec, ul. Okružní</t>
  </si>
  <si>
    <t>III/15114</t>
  </si>
  <si>
    <t>Komárovice průtah</t>
  </si>
  <si>
    <t>II/360</t>
  </si>
  <si>
    <t>Třebíč, ul. Velkomeziříčská</t>
  </si>
  <si>
    <t>II/408</t>
  </si>
  <si>
    <t>Dešov průtah</t>
  </si>
  <si>
    <t>III/15242</t>
  </si>
  <si>
    <t>Odunec - Zárubice</t>
  </si>
  <si>
    <t>II/152</t>
  </si>
  <si>
    <t>Jemnice průtah</t>
  </si>
  <si>
    <t>III/48002</t>
  </si>
  <si>
    <t>Lesonice průtah</t>
  </si>
  <si>
    <t>III/36057</t>
  </si>
  <si>
    <t>Rudíkov - Hroznatín</t>
  </si>
  <si>
    <t>III36049</t>
  </si>
  <si>
    <t>Vídeň - Bory - kř. s I/37</t>
  </si>
  <si>
    <t>III/36043</t>
  </si>
  <si>
    <t>Pikárec - Bobrůvka - Radešín</t>
  </si>
  <si>
    <t>III/35431</t>
  </si>
  <si>
    <t>Kyjov průtah</t>
  </si>
  <si>
    <t>Oprava silnic po zimě - běžná údržba</t>
  </si>
  <si>
    <t xml:space="preserve">Způsob finacování akcí zařazených v příloze D1 rozpočtu kraje na rok 2010 včetně akcí v oblasti Podoubraví + zvýšené náklady na zimní údržbu </t>
  </si>
  <si>
    <t>hrazeno z rozpočtu kraje     ÚZ 00000</t>
  </si>
  <si>
    <t>hrazeno z rozpočtu kraje    ÚZ 00013</t>
  </si>
  <si>
    <t>financováno ze SFDI</t>
  </si>
  <si>
    <t>Úhrnem</t>
  </si>
  <si>
    <t>RK-39-2010-64,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</si>
</sst>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1"/>
      <color indexed="8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24" borderId="15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C1">
      <selection activeCell="D1" sqref="D1:G1"/>
    </sheetView>
  </sheetViews>
  <sheetFormatPr defaultColWidth="9.140625" defaultRowHeight="15"/>
  <cols>
    <col min="1" max="1" width="6.28125" style="0" customWidth="1"/>
    <col min="2" max="2" width="13.7109375" style="0" customWidth="1"/>
    <col min="3" max="3" width="51.28125" style="0" bestFit="1" customWidth="1"/>
    <col min="4" max="4" width="18.421875" style="0" customWidth="1"/>
    <col min="5" max="7" width="18.140625" style="0" customWidth="1"/>
    <col min="10" max="10" width="12.421875" style="0" bestFit="1" customWidth="1"/>
  </cols>
  <sheetData>
    <row r="1" spans="4:7" ht="15">
      <c r="D1" s="25" t="s">
        <v>58</v>
      </c>
      <c r="E1" s="25"/>
      <c r="F1" s="25"/>
      <c r="G1" s="25"/>
    </row>
    <row r="2" spans="4:7" ht="15">
      <c r="D2" s="25" t="s">
        <v>4</v>
      </c>
      <c r="E2" s="25"/>
      <c r="F2" s="25"/>
      <c r="G2" s="25"/>
    </row>
    <row r="3" spans="1:7" ht="15.75" thickBot="1">
      <c r="A3" s="4" t="s">
        <v>53</v>
      </c>
      <c r="B3" s="4"/>
      <c r="C3" s="4"/>
      <c r="D3" s="4"/>
      <c r="E3" s="4"/>
      <c r="F3" s="4"/>
      <c r="G3" s="4"/>
    </row>
    <row r="4" spans="1:10" s="1" customFormat="1" ht="46.5" customHeight="1">
      <c r="A4" s="5" t="s">
        <v>0</v>
      </c>
      <c r="B4" s="6" t="s">
        <v>1</v>
      </c>
      <c r="C4" s="7" t="s">
        <v>2</v>
      </c>
      <c r="D4" s="6" t="s">
        <v>3</v>
      </c>
      <c r="E4" s="6" t="s">
        <v>54</v>
      </c>
      <c r="F4" s="6" t="s">
        <v>55</v>
      </c>
      <c r="G4" s="24" t="s">
        <v>56</v>
      </c>
      <c r="J4" s="17"/>
    </row>
    <row r="5" spans="1:7" ht="9.75" customHeight="1">
      <c r="A5" s="8"/>
      <c r="B5" s="9"/>
      <c r="C5" s="9"/>
      <c r="D5" s="15" t="s">
        <v>5</v>
      </c>
      <c r="E5" s="15">
        <v>2</v>
      </c>
      <c r="F5" s="18">
        <v>3</v>
      </c>
      <c r="G5" s="16">
        <v>4</v>
      </c>
    </row>
    <row r="6" spans="1:10" ht="15">
      <c r="A6" s="20">
        <v>1</v>
      </c>
      <c r="B6" s="9" t="s">
        <v>6</v>
      </c>
      <c r="C6" s="9" t="s">
        <v>7</v>
      </c>
      <c r="D6" s="10">
        <f>SUM(E6:G6)</f>
        <v>8300000</v>
      </c>
      <c r="E6" s="10"/>
      <c r="F6" s="19">
        <v>330170.7</v>
      </c>
      <c r="G6" s="11">
        <v>7969829.3</v>
      </c>
      <c r="J6" s="22"/>
    </row>
    <row r="7" spans="1:7" ht="15">
      <c r="A7" s="20">
        <v>2</v>
      </c>
      <c r="B7" s="9" t="s">
        <v>8</v>
      </c>
      <c r="C7" s="9" t="s">
        <v>9</v>
      </c>
      <c r="D7" s="10">
        <f aca="true" t="shared" si="0" ref="D7:D31">SUM(E7:G7)</f>
        <v>5400000</v>
      </c>
      <c r="E7" s="10"/>
      <c r="F7" s="19">
        <v>2091464.96</v>
      </c>
      <c r="G7" s="11">
        <v>3308535.04</v>
      </c>
    </row>
    <row r="8" spans="1:7" ht="15">
      <c r="A8" s="20">
        <v>3</v>
      </c>
      <c r="B8" s="9" t="s">
        <v>6</v>
      </c>
      <c r="C8" s="9" t="s">
        <v>10</v>
      </c>
      <c r="D8" s="10">
        <f t="shared" si="0"/>
        <v>6800000</v>
      </c>
      <c r="E8" s="10"/>
      <c r="F8" s="19">
        <v>5823028.5</v>
      </c>
      <c r="G8" s="11">
        <v>976971.5</v>
      </c>
    </row>
    <row r="9" spans="1:7" ht="15">
      <c r="A9" s="20">
        <v>4</v>
      </c>
      <c r="B9" s="9"/>
      <c r="C9" s="9" t="s">
        <v>11</v>
      </c>
      <c r="D9" s="10">
        <f t="shared" si="0"/>
        <v>41000000</v>
      </c>
      <c r="E9" s="10">
        <v>16153072.4</v>
      </c>
      <c r="F9" s="19"/>
      <c r="G9" s="11">
        <v>24846927.6</v>
      </c>
    </row>
    <row r="10" spans="1:7" ht="15">
      <c r="A10" s="20">
        <v>5</v>
      </c>
      <c r="B10" s="9" t="s">
        <v>12</v>
      </c>
      <c r="C10" s="9" t="s">
        <v>13</v>
      </c>
      <c r="D10" s="10">
        <f t="shared" si="0"/>
        <v>10450000</v>
      </c>
      <c r="E10" s="10"/>
      <c r="F10" s="19">
        <v>8936278.4</v>
      </c>
      <c r="G10" s="11">
        <v>1513721.6</v>
      </c>
    </row>
    <row r="11" spans="1:7" ht="15">
      <c r="A11" s="20">
        <v>6</v>
      </c>
      <c r="B11" s="9" t="s">
        <v>14</v>
      </c>
      <c r="C11" s="9" t="s">
        <v>15</v>
      </c>
      <c r="D11" s="10">
        <f t="shared" si="0"/>
        <v>7550000</v>
      </c>
      <c r="E11" s="10"/>
      <c r="F11" s="19">
        <v>7124725.8</v>
      </c>
      <c r="G11" s="11">
        <v>425274.2</v>
      </c>
    </row>
    <row r="12" spans="1:7" ht="15">
      <c r="A12" s="20">
        <v>7</v>
      </c>
      <c r="B12" s="9" t="s">
        <v>16</v>
      </c>
      <c r="C12" s="9" t="s">
        <v>17</v>
      </c>
      <c r="D12" s="10">
        <f t="shared" si="0"/>
        <v>5000000</v>
      </c>
      <c r="E12" s="10"/>
      <c r="F12" s="19">
        <v>2443124</v>
      </c>
      <c r="G12" s="11">
        <v>2556876</v>
      </c>
    </row>
    <row r="13" spans="1:7" ht="15">
      <c r="A13" s="20">
        <v>8</v>
      </c>
      <c r="B13" s="9" t="s">
        <v>18</v>
      </c>
      <c r="C13" s="9" t="s">
        <v>19</v>
      </c>
      <c r="D13" s="10">
        <f t="shared" si="0"/>
        <v>6850000</v>
      </c>
      <c r="E13" s="10"/>
      <c r="F13" s="19">
        <v>6850000</v>
      </c>
      <c r="G13" s="11"/>
    </row>
    <row r="14" spans="1:7" ht="15">
      <c r="A14" s="20">
        <v>9</v>
      </c>
      <c r="B14" s="9" t="s">
        <v>20</v>
      </c>
      <c r="C14" s="9" t="s">
        <v>21</v>
      </c>
      <c r="D14" s="10">
        <f t="shared" si="0"/>
        <v>5060000</v>
      </c>
      <c r="E14" s="10"/>
      <c r="F14" s="19">
        <v>5060000</v>
      </c>
      <c r="G14" s="11"/>
    </row>
    <row r="15" spans="1:7" ht="15">
      <c r="A15" s="20">
        <v>10</v>
      </c>
      <c r="B15" s="9" t="s">
        <v>22</v>
      </c>
      <c r="C15" s="9" t="s">
        <v>23</v>
      </c>
      <c r="D15" s="10">
        <f t="shared" si="0"/>
        <v>5000000</v>
      </c>
      <c r="E15" s="10"/>
      <c r="F15" s="19">
        <v>5000000</v>
      </c>
      <c r="G15" s="11"/>
    </row>
    <row r="16" spans="1:7" ht="15">
      <c r="A16" s="20">
        <v>11</v>
      </c>
      <c r="B16" s="9" t="s">
        <v>24</v>
      </c>
      <c r="C16" s="9" t="s">
        <v>25</v>
      </c>
      <c r="D16" s="10">
        <f t="shared" si="0"/>
        <v>5300000</v>
      </c>
      <c r="E16" s="10"/>
      <c r="F16" s="19"/>
      <c r="G16" s="11">
        <v>5300000</v>
      </c>
    </row>
    <row r="17" spans="1:7" ht="15">
      <c r="A17" s="20">
        <v>12</v>
      </c>
      <c r="B17" s="9" t="s">
        <v>26</v>
      </c>
      <c r="C17" s="9" t="s">
        <v>27</v>
      </c>
      <c r="D17" s="10">
        <f t="shared" si="0"/>
        <v>3000000</v>
      </c>
      <c r="E17" s="10"/>
      <c r="F17" s="19">
        <v>3000000</v>
      </c>
      <c r="G17" s="11"/>
    </row>
    <row r="18" spans="1:7" ht="15">
      <c r="A18" s="20">
        <v>13</v>
      </c>
      <c r="B18" s="9" t="s">
        <v>28</v>
      </c>
      <c r="C18" s="9" t="s">
        <v>29</v>
      </c>
      <c r="D18" s="10">
        <f t="shared" si="0"/>
        <v>5500000</v>
      </c>
      <c r="E18" s="10"/>
      <c r="F18" s="19">
        <v>5500000</v>
      </c>
      <c r="G18" s="11"/>
    </row>
    <row r="19" spans="1:7" ht="15">
      <c r="A19" s="20">
        <v>14</v>
      </c>
      <c r="B19" s="9" t="s">
        <v>30</v>
      </c>
      <c r="C19" s="9" t="s">
        <v>31</v>
      </c>
      <c r="D19" s="10">
        <f t="shared" si="0"/>
        <v>350000</v>
      </c>
      <c r="E19" s="10"/>
      <c r="F19" s="19">
        <v>350000</v>
      </c>
      <c r="G19" s="11"/>
    </row>
    <row r="20" spans="1:7" ht="15">
      <c r="A20" s="20">
        <v>15</v>
      </c>
      <c r="B20" s="9" t="s">
        <v>32</v>
      </c>
      <c r="C20" s="9" t="s">
        <v>33</v>
      </c>
      <c r="D20" s="10">
        <f t="shared" si="0"/>
        <v>3500000</v>
      </c>
      <c r="E20" s="10"/>
      <c r="F20" s="19">
        <v>3145064.61</v>
      </c>
      <c r="G20" s="11">
        <v>354935.39</v>
      </c>
    </row>
    <row r="21" spans="1:7" ht="15">
      <c r="A21" s="20">
        <v>16</v>
      </c>
      <c r="B21" s="9" t="s">
        <v>34</v>
      </c>
      <c r="C21" s="9" t="s">
        <v>35</v>
      </c>
      <c r="D21" s="10">
        <f t="shared" si="0"/>
        <v>3000000</v>
      </c>
      <c r="E21" s="10"/>
      <c r="F21" s="19">
        <v>2464397.94</v>
      </c>
      <c r="G21" s="11">
        <v>535602.06</v>
      </c>
    </row>
    <row r="22" spans="1:7" ht="15">
      <c r="A22" s="20">
        <v>17</v>
      </c>
      <c r="B22" s="9" t="s">
        <v>36</v>
      </c>
      <c r="C22" s="9" t="s">
        <v>37</v>
      </c>
      <c r="D22" s="10">
        <f t="shared" si="0"/>
        <v>3800000</v>
      </c>
      <c r="E22" s="10"/>
      <c r="F22" s="19">
        <v>3800000</v>
      </c>
      <c r="G22" s="11"/>
    </row>
    <row r="23" spans="1:7" ht="15">
      <c r="A23" s="20">
        <v>18</v>
      </c>
      <c r="B23" s="9" t="s">
        <v>38</v>
      </c>
      <c r="C23" s="9" t="s">
        <v>39</v>
      </c>
      <c r="D23" s="10">
        <f t="shared" si="0"/>
        <v>2525000</v>
      </c>
      <c r="E23" s="10"/>
      <c r="F23" s="19">
        <v>1079419.38</v>
      </c>
      <c r="G23" s="11">
        <v>1445580.62</v>
      </c>
    </row>
    <row r="24" spans="1:7" ht="15">
      <c r="A24" s="20">
        <v>19</v>
      </c>
      <c r="B24" s="9" t="s">
        <v>40</v>
      </c>
      <c r="C24" s="9" t="s">
        <v>41</v>
      </c>
      <c r="D24" s="10">
        <f t="shared" si="0"/>
        <v>2800000</v>
      </c>
      <c r="E24" s="10"/>
      <c r="F24" s="19">
        <v>2680584.62</v>
      </c>
      <c r="G24" s="11">
        <v>119415.38</v>
      </c>
    </row>
    <row r="25" spans="1:7" ht="15">
      <c r="A25" s="20">
        <v>20</v>
      </c>
      <c r="B25" s="9" t="s">
        <v>42</v>
      </c>
      <c r="C25" s="9" t="s">
        <v>43</v>
      </c>
      <c r="D25" s="10">
        <f t="shared" si="0"/>
        <v>3100000</v>
      </c>
      <c r="E25" s="10"/>
      <c r="F25" s="19">
        <v>3100000</v>
      </c>
      <c r="G25" s="11"/>
    </row>
    <row r="26" spans="1:7" ht="15">
      <c r="A26" s="20">
        <v>21</v>
      </c>
      <c r="B26" s="9" t="s">
        <v>44</v>
      </c>
      <c r="C26" s="9" t="s">
        <v>45</v>
      </c>
      <c r="D26" s="10">
        <f t="shared" si="0"/>
        <v>3500000</v>
      </c>
      <c r="E26" s="10"/>
      <c r="F26" s="19">
        <v>3500000</v>
      </c>
      <c r="G26" s="11"/>
    </row>
    <row r="27" spans="1:7" ht="15">
      <c r="A27" s="20">
        <v>22</v>
      </c>
      <c r="B27" s="9" t="s">
        <v>46</v>
      </c>
      <c r="C27" s="9" t="s">
        <v>47</v>
      </c>
      <c r="D27" s="10">
        <f t="shared" si="0"/>
        <v>12000000</v>
      </c>
      <c r="E27" s="10"/>
      <c r="F27" s="19">
        <v>12000000</v>
      </c>
      <c r="G27" s="11"/>
    </row>
    <row r="28" spans="1:7" ht="15">
      <c r="A28" s="20">
        <v>23</v>
      </c>
      <c r="B28" s="9" t="s">
        <v>48</v>
      </c>
      <c r="C28" s="9" t="s">
        <v>49</v>
      </c>
      <c r="D28" s="10">
        <f>SUM(E28:G28)</f>
        <v>13000000</v>
      </c>
      <c r="E28" s="10"/>
      <c r="F28" s="19">
        <v>12843159.8</v>
      </c>
      <c r="G28" s="11">
        <v>156840.2</v>
      </c>
    </row>
    <row r="29" spans="1:7" ht="15">
      <c r="A29" s="20">
        <v>24</v>
      </c>
      <c r="B29" s="9" t="s">
        <v>50</v>
      </c>
      <c r="C29" s="9" t="s">
        <v>51</v>
      </c>
      <c r="D29" s="10">
        <f t="shared" si="0"/>
        <v>2500000</v>
      </c>
      <c r="E29" s="10"/>
      <c r="F29" s="19">
        <v>2500000</v>
      </c>
      <c r="G29" s="11"/>
    </row>
    <row r="30" spans="1:7" ht="15">
      <c r="A30" s="20">
        <v>25</v>
      </c>
      <c r="B30" s="9"/>
      <c r="C30" s="9" t="s">
        <v>52</v>
      </c>
      <c r="D30" s="10">
        <f t="shared" si="0"/>
        <v>20927491.11</v>
      </c>
      <c r="E30" s="10"/>
      <c r="F30" s="19"/>
      <c r="G30" s="11">
        <v>20927491.11</v>
      </c>
    </row>
    <row r="31" spans="1:7" ht="15">
      <c r="A31" s="20"/>
      <c r="B31" s="9"/>
      <c r="C31" s="9"/>
      <c r="D31" s="10">
        <f t="shared" si="0"/>
        <v>0</v>
      </c>
      <c r="E31" s="10"/>
      <c r="F31" s="19"/>
      <c r="G31" s="11"/>
    </row>
    <row r="32" spans="1:7" ht="3.75" customHeight="1">
      <c r="A32" s="20"/>
      <c r="B32" s="9"/>
      <c r="C32" s="9"/>
      <c r="D32" s="10"/>
      <c r="E32" s="10"/>
      <c r="F32" s="19"/>
      <c r="G32" s="11"/>
    </row>
    <row r="33" spans="1:7" ht="15.75" thickBot="1">
      <c r="A33" s="21"/>
      <c r="B33" s="12"/>
      <c r="C33" s="23" t="s">
        <v>57</v>
      </c>
      <c r="D33" s="13">
        <f>SUM(D6:D31)</f>
        <v>186212491.11</v>
      </c>
      <c r="E33" s="13">
        <f>SUM(E6:E31)</f>
        <v>16153072.4</v>
      </c>
      <c r="F33" s="13">
        <f>SUM(F6:F31)</f>
        <v>99621418.71</v>
      </c>
      <c r="G33" s="14">
        <f>SUM(G6:G31)</f>
        <v>70438000</v>
      </c>
    </row>
    <row r="34" spans="1:7" ht="15">
      <c r="A34" s="2"/>
      <c r="B34" s="2"/>
      <c r="C34" s="2"/>
      <c r="D34" s="3"/>
      <c r="E34" s="3"/>
      <c r="F34" s="3"/>
      <c r="G34" s="3"/>
    </row>
    <row r="35" spans="1:7" ht="15">
      <c r="A35" s="2"/>
      <c r="B35" s="2"/>
      <c r="C35" s="2"/>
      <c r="D35" s="3"/>
      <c r="E35" s="3"/>
      <c r="F35" s="3"/>
      <c r="G35" s="3"/>
    </row>
    <row r="36" spans="1:7" ht="15">
      <c r="A36" s="2"/>
      <c r="B36" s="2"/>
      <c r="C36" s="2"/>
      <c r="D36" s="3"/>
      <c r="E36" s="3"/>
      <c r="F36" s="3"/>
      <c r="G36" s="3"/>
    </row>
    <row r="37" spans="1:7" ht="15">
      <c r="A37" s="2"/>
      <c r="B37" s="2"/>
      <c r="C37" s="2"/>
      <c r="D37" s="3"/>
      <c r="E37" s="3"/>
      <c r="F37" s="3"/>
      <c r="G37" s="3"/>
    </row>
    <row r="38" spans="1:7" ht="15">
      <c r="A38" s="2"/>
      <c r="B38" s="2"/>
      <c r="C38" s="2"/>
      <c r="D38" s="3"/>
      <c r="E38" s="3"/>
      <c r="F38" s="3"/>
      <c r="G38" s="3"/>
    </row>
    <row r="39" spans="1:7" ht="15">
      <c r="A39" s="2"/>
      <c r="B39" s="2"/>
      <c r="C39" s="2"/>
      <c r="D39" s="3"/>
      <c r="E39" s="3"/>
      <c r="F39" s="3"/>
      <c r="G39" s="3"/>
    </row>
    <row r="40" spans="1:7" ht="15">
      <c r="A40" s="2"/>
      <c r="B40" s="2"/>
      <c r="C40" s="2"/>
      <c r="D40" s="3"/>
      <c r="E40" s="3"/>
      <c r="F40" s="3"/>
      <c r="G40" s="3"/>
    </row>
    <row r="41" spans="1:7" ht="15">
      <c r="A41" s="2"/>
      <c r="B41" s="2"/>
      <c r="C41" s="2"/>
      <c r="D41" s="3"/>
      <c r="E41" s="3"/>
      <c r="F41" s="3"/>
      <c r="G41" s="3"/>
    </row>
  </sheetData>
  <sheetProtection/>
  <mergeCells count="2">
    <mergeCell ref="D1:G1"/>
    <mergeCell ref="D2:G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karpisek</dc:creator>
  <cp:keywords/>
  <dc:description/>
  <cp:lastModifiedBy>jakoubkova</cp:lastModifiedBy>
  <cp:lastPrinted>2010-09-29T13:03:06Z</cp:lastPrinted>
  <dcterms:created xsi:type="dcterms:W3CDTF">2010-09-15T07:05:12Z</dcterms:created>
  <dcterms:modified xsi:type="dcterms:W3CDTF">2010-12-03T07:04:59Z</dcterms:modified>
  <cp:category/>
  <cp:version/>
  <cp:contentType/>
  <cp:contentStatus/>
</cp:coreProperties>
</file>