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" sheetId="1" r:id="rId1"/>
    <sheet name="II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<sst xmlns="http://schemas.openxmlformats.org/spreadsheetml/2006/main" count="39" uniqueCount="38">
  <si>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Nemocnice Jihlava (gynekologicko-porodnický pavilon)</t>
  </si>
  <si>
    <t>Nemocnice Třebíč (porodnický pavilon)</t>
  </si>
  <si>
    <t>Střední průmyslová škola Třebíč (budova školy B)</t>
  </si>
  <si>
    <t>Nemocnice Pelhřimov (pavilon amb. služeb)</t>
  </si>
  <si>
    <t>Nemocnice Jihlava (interní pavilon)</t>
  </si>
  <si>
    <t>Gymnázium Havlíčkův Brod (budova přístavby)</t>
  </si>
  <si>
    <t>OA a hotelová škola Bratříků Havl. Brod (areál školy na Kyjovská)</t>
  </si>
  <si>
    <t>Akce</t>
  </si>
  <si>
    <t>Celkové náklady</t>
  </si>
  <si>
    <t>Prostředky kraje</t>
  </si>
  <si>
    <t>Úspora energií v zařízeních zřizovaných krajem Vysočina - SOŠ obchodu a služeb Jihlava, DM</t>
  </si>
  <si>
    <t>Úspora energií v zařízeních zřizovaných krajem Vysočina - SPŠ stavební akademika Stanislava Bechyně Havlíčkův Brod</t>
  </si>
  <si>
    <t>Úspora energií v zařízeních zřizovaných krajem Vysočina - SŠ Pelhřimov, Domov mládeže a školní jídelna</t>
  </si>
  <si>
    <t>Úspora energií v zařízeních zřizovaných krajem Vysočina - Gymnázium Žďár nad Sázavou</t>
  </si>
  <si>
    <t>Úspora energií v zařízeních zřizovaných krajem Vysočina - SPŠ Třebíč, budova "A", DM, kuchyně a svářecí školy</t>
  </si>
  <si>
    <t>Celkem</t>
  </si>
  <si>
    <t>Údaje dle údajů SFŽP</t>
  </si>
  <si>
    <t>Dotace v % z celk. nákladů</t>
  </si>
  <si>
    <t>Dotace               Fond soudržnosti</t>
  </si>
  <si>
    <t>Dotace                                  Státní fond životního prostředí</t>
  </si>
  <si>
    <t>Objekty</t>
  </si>
  <si>
    <t xml:space="preserve">Žádost </t>
  </si>
  <si>
    <t>Žádost II</t>
  </si>
  <si>
    <t>Žádost II.b</t>
  </si>
  <si>
    <t>Žádost II.c</t>
  </si>
  <si>
    <t>63 967 418,–</t>
  </si>
  <si>
    <t>71 531 235,–</t>
  </si>
  <si>
    <t>Celkové výdaje           na projekt (v Kč)</t>
  </si>
  <si>
    <t>60 223 884,–</t>
  </si>
  <si>
    <t>25 192 364,–</t>
  </si>
  <si>
    <t>33 627 228,–</t>
  </si>
  <si>
    <t>11 625 259,–</t>
  </si>
  <si>
    <t>18 714 976,–</t>
  </si>
  <si>
    <t>12 492 491,–</t>
  </si>
  <si>
    <t>Nemocnice Nové Město na Moravě (Buchtův kopec)</t>
  </si>
  <si>
    <t>19 636 871,–</t>
  </si>
  <si>
    <t>39 401 965,–</t>
  </si>
  <si>
    <t>85 416 248,–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</si>
</sst>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8" fontId="0" fillId="4" borderId="5" xfId="0" applyNumberFormat="1" applyFill="1" applyBorder="1" applyAlignment="1">
      <alignment/>
    </xf>
    <xf numFmtId="10" fontId="0" fillId="4" borderId="5" xfId="0" applyNumberFormat="1" applyFill="1" applyBorder="1" applyAlignment="1">
      <alignment/>
    </xf>
    <xf numFmtId="8" fontId="0" fillId="4" borderId="6" xfId="0" applyNumberFormat="1" applyFill="1" applyBorder="1" applyAlignment="1">
      <alignment/>
    </xf>
    <xf numFmtId="10" fontId="0" fillId="4" borderId="6" xfId="0" applyNumberFormat="1" applyFill="1" applyBorder="1" applyAlignment="1">
      <alignment/>
    </xf>
    <xf numFmtId="8" fontId="0" fillId="4" borderId="7" xfId="0" applyNumberFormat="1" applyFill="1" applyBorder="1" applyAlignment="1">
      <alignment/>
    </xf>
    <xf numFmtId="10" fontId="0" fillId="4" borderId="7" xfId="0" applyNumberForma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102.875" style="0" bestFit="1" customWidth="1"/>
    <col min="2" max="2" width="16.75390625" style="0" bestFit="1" customWidth="1"/>
    <col min="3" max="3" width="16.625" style="0" bestFit="1" customWidth="1"/>
    <col min="4" max="4" width="28.875" style="0" bestFit="1" customWidth="1"/>
    <col min="5" max="5" width="18.375" style="0" bestFit="1" customWidth="1"/>
    <col min="6" max="6" width="15.875" style="0" bestFit="1" customWidth="1"/>
  </cols>
  <sheetData>
    <row r="1" spans="1:6" ht="29.25" customHeight="1" thickBot="1" thickTop="1">
      <c r="A1" s="15" t="s">
        <v>7</v>
      </c>
      <c r="B1" s="14" t="s">
        <v>8</v>
      </c>
      <c r="C1" s="13" t="s">
        <v>18</v>
      </c>
      <c r="D1" s="13" t="s">
        <v>19</v>
      </c>
      <c r="E1" s="13" t="s">
        <v>17</v>
      </c>
      <c r="F1" s="14" t="s">
        <v>9</v>
      </c>
    </row>
    <row r="2" spans="1:6" ht="13.5" thickTop="1">
      <c r="A2" s="4" t="s">
        <v>10</v>
      </c>
      <c r="B2" s="7">
        <v>7704874</v>
      </c>
      <c r="C2" s="7">
        <v>3392183.4</v>
      </c>
      <c r="D2" s="7">
        <v>199540.2</v>
      </c>
      <c r="E2" s="8">
        <v>0.4662</v>
      </c>
      <c r="F2" s="7">
        <v>399080.4</v>
      </c>
    </row>
    <row r="3" spans="1:6" ht="12.75">
      <c r="A3" s="5" t="s">
        <v>11</v>
      </c>
      <c r="B3" s="9">
        <v>14407197</v>
      </c>
      <c r="C3" s="9">
        <v>9345325</v>
      </c>
      <c r="D3" s="9">
        <v>549725</v>
      </c>
      <c r="E3" s="10">
        <v>0.6868</v>
      </c>
      <c r="F3" s="9">
        <v>1099450</v>
      </c>
    </row>
    <row r="4" spans="1:6" ht="12.75">
      <c r="A4" s="5" t="s">
        <v>12</v>
      </c>
      <c r="B4" s="9">
        <v>16387002</v>
      </c>
      <c r="C4" s="9">
        <v>7986445.3</v>
      </c>
      <c r="D4" s="9">
        <v>469790.9</v>
      </c>
      <c r="E4" s="10">
        <v>0.516</v>
      </c>
      <c r="F4" s="9">
        <v>939581.8</v>
      </c>
    </row>
    <row r="5" spans="1:6" ht="12.75">
      <c r="A5" s="5" t="s">
        <v>13</v>
      </c>
      <c r="B5" s="9">
        <v>20494724</v>
      </c>
      <c r="C5" s="9">
        <v>10011745</v>
      </c>
      <c r="D5" s="9">
        <v>588926</v>
      </c>
      <c r="E5" s="10">
        <v>0.5172</v>
      </c>
      <c r="F5" s="9">
        <v>1177853</v>
      </c>
    </row>
    <row r="6" spans="1:6" ht="13.5" thickBot="1">
      <c r="A6" s="6" t="s">
        <v>14</v>
      </c>
      <c r="B6" s="11">
        <v>65124768.8</v>
      </c>
      <c r="C6" s="11">
        <v>48743274.56</v>
      </c>
      <c r="D6" s="11">
        <v>2867251.44</v>
      </c>
      <c r="E6" s="12">
        <v>0.7925</v>
      </c>
      <c r="F6" s="11">
        <v>5734502.9</v>
      </c>
    </row>
    <row r="7" spans="1:6" ht="14.25" thickBot="1" thickTop="1">
      <c r="A7" s="1" t="s">
        <v>15</v>
      </c>
      <c r="B7" s="2">
        <f>SUM(B2:B6)</f>
        <v>124118565.8</v>
      </c>
      <c r="C7" s="2">
        <f>SUM(C2:C6)</f>
        <v>79478973.26</v>
      </c>
      <c r="D7" s="2">
        <f>SUM(D2:D6)</f>
        <v>4675233.54</v>
      </c>
      <c r="E7" s="3">
        <f>AVERAGE(E2:E6)</f>
        <v>0.5957399999999999</v>
      </c>
      <c r="F7" s="2">
        <f>SUM(F2:F6)</f>
        <v>9350468.100000001</v>
      </c>
    </row>
    <row r="8" ht="13.5" thickTop="1"/>
    <row r="9" ht="12.75">
      <c r="A9" t="s">
        <v>16</v>
      </c>
    </row>
  </sheetData>
  <printOptions/>
  <pageMargins left="0.75" right="0.75" top="1" bottom="1" header="0.4921259845" footer="0.4921259845"/>
  <pageSetup horizontalDpi="600" verticalDpi="600" orientation="landscape" paperSize="8" scale="90" r:id="rId1"/>
  <headerFooter alignWithMargins="0">
    <oddHeader>&amp;C&amp;"Arial,tučné"&amp;11RK-39-2010-26, př. 2
počet stran: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C1" sqref="C1"/>
    </sheetView>
  </sheetViews>
  <sheetFormatPr defaultColWidth="9.00390625" defaultRowHeight="12.75"/>
  <cols>
    <col min="1" max="1" width="10.25390625" style="0" bestFit="1" customWidth="1"/>
    <col min="2" max="2" width="59.625" style="0" customWidth="1"/>
    <col min="3" max="3" width="17.75390625" style="0" customWidth="1"/>
    <col min="4" max="4" width="16.875" style="0" customWidth="1"/>
    <col min="5" max="5" width="19.875" style="0" customWidth="1"/>
    <col min="6" max="6" width="18.00390625" style="0" customWidth="1"/>
    <col min="7" max="8" width="14.25390625" style="0" bestFit="1" customWidth="1"/>
    <col min="9" max="9" width="17.25390625" style="0" bestFit="1" customWidth="1"/>
    <col min="10" max="10" width="17.75390625" style="0" customWidth="1"/>
    <col min="11" max="11" width="16.625" style="0" bestFit="1" customWidth="1"/>
    <col min="12" max="12" width="16.25390625" style="0" customWidth="1"/>
  </cols>
  <sheetData>
    <row r="1" ht="12.75">
      <c r="C1" s="25"/>
    </row>
    <row r="3" ht="12.75">
      <c r="B3" s="21"/>
    </row>
    <row r="4" ht="13.5" thickBot="1"/>
    <row r="5" spans="1:12" ht="69" customHeight="1" thickBot="1" thickTop="1">
      <c r="A5" s="34" t="s">
        <v>21</v>
      </c>
      <c r="B5" s="35" t="s">
        <v>20</v>
      </c>
      <c r="C5" s="36" t="s">
        <v>27</v>
      </c>
      <c r="D5" s="29"/>
      <c r="E5" s="29"/>
      <c r="F5" s="29"/>
      <c r="G5" s="16"/>
      <c r="H5" s="16"/>
      <c r="I5" s="16"/>
      <c r="J5" s="16"/>
      <c r="K5" s="16"/>
      <c r="L5" s="16"/>
    </row>
    <row r="6" spans="1:12" ht="12.75">
      <c r="A6" s="37" t="s">
        <v>22</v>
      </c>
      <c r="B6" s="26"/>
      <c r="C6" s="38" t="s">
        <v>37</v>
      </c>
      <c r="D6" s="24"/>
      <c r="E6" s="30"/>
      <c r="F6" s="30"/>
      <c r="G6" s="17"/>
      <c r="H6" s="17"/>
      <c r="I6" s="17"/>
      <c r="J6" s="17"/>
      <c r="K6" s="17"/>
      <c r="L6" s="17"/>
    </row>
    <row r="7" spans="1:12" ht="12.75">
      <c r="A7" s="39"/>
      <c r="B7" s="27" t="s">
        <v>3</v>
      </c>
      <c r="C7" s="40" t="s">
        <v>29</v>
      </c>
      <c r="D7" s="30"/>
      <c r="E7" s="24"/>
      <c r="F7" s="30"/>
      <c r="G7" s="17"/>
      <c r="H7" s="17"/>
      <c r="I7" s="17"/>
      <c r="J7" s="17"/>
      <c r="K7" s="17"/>
      <c r="L7" s="17"/>
    </row>
    <row r="8" spans="1:12" ht="12.75">
      <c r="A8" s="39"/>
      <c r="B8" s="27" t="s">
        <v>4</v>
      </c>
      <c r="C8" s="40" t="s">
        <v>28</v>
      </c>
      <c r="D8" s="30"/>
      <c r="E8" s="24"/>
      <c r="F8" s="30"/>
      <c r="G8" s="17"/>
      <c r="H8" s="17"/>
      <c r="I8" s="17"/>
      <c r="J8" s="17"/>
      <c r="K8" s="17"/>
      <c r="L8" s="17"/>
    </row>
    <row r="9" spans="1:12" ht="12.75">
      <c r="A9" s="39"/>
      <c r="B9" s="27"/>
      <c r="C9" s="40"/>
      <c r="D9" s="30"/>
      <c r="E9" s="24"/>
      <c r="F9" s="30"/>
      <c r="G9" s="17"/>
      <c r="H9" s="17"/>
      <c r="I9" s="17"/>
      <c r="J9" s="17"/>
      <c r="K9" s="17"/>
      <c r="L9" s="17"/>
    </row>
    <row r="10" spans="1:12" ht="12.75">
      <c r="A10" s="39"/>
      <c r="B10" s="27"/>
      <c r="C10" s="40"/>
      <c r="D10" s="30"/>
      <c r="E10" s="24"/>
      <c r="F10" s="30"/>
      <c r="G10" s="17"/>
      <c r="H10" s="23"/>
      <c r="I10" s="23"/>
      <c r="J10" s="17"/>
      <c r="K10" s="17"/>
      <c r="L10" s="17"/>
    </row>
    <row r="11" spans="1:12" ht="12.75">
      <c r="A11" s="41" t="s">
        <v>23</v>
      </c>
      <c r="B11" s="27"/>
      <c r="C11" s="40" t="s">
        <v>25</v>
      </c>
      <c r="D11" s="30"/>
      <c r="E11" s="30"/>
      <c r="F11" s="30"/>
      <c r="G11" s="17"/>
      <c r="H11" s="23"/>
      <c r="I11" s="23"/>
      <c r="J11" s="17"/>
      <c r="K11" s="17"/>
      <c r="L11" s="17"/>
    </row>
    <row r="12" spans="1:12" ht="12.75">
      <c r="A12" s="39"/>
      <c r="B12" s="28" t="s">
        <v>0</v>
      </c>
      <c r="C12" s="40" t="s">
        <v>30</v>
      </c>
      <c r="D12" s="30"/>
      <c r="E12" s="30"/>
      <c r="F12" s="30"/>
      <c r="G12" s="17"/>
      <c r="H12" s="23"/>
      <c r="I12" s="23"/>
      <c r="J12" s="17"/>
      <c r="K12" s="17"/>
      <c r="L12" s="17"/>
    </row>
    <row r="13" spans="1:12" ht="12.75">
      <c r="A13" s="39"/>
      <c r="B13" s="28" t="s">
        <v>1</v>
      </c>
      <c r="C13" s="40" t="s">
        <v>31</v>
      </c>
      <c r="D13" s="30"/>
      <c r="E13" s="30"/>
      <c r="F13" s="30"/>
      <c r="G13" s="17"/>
      <c r="H13" s="22"/>
      <c r="I13" s="22"/>
      <c r="J13" s="17"/>
      <c r="K13" s="17"/>
      <c r="L13" s="17"/>
    </row>
    <row r="14" spans="1:12" ht="12.75">
      <c r="A14" s="39"/>
      <c r="B14" s="28" t="s">
        <v>2</v>
      </c>
      <c r="C14" s="40" t="s">
        <v>32</v>
      </c>
      <c r="D14" s="30"/>
      <c r="E14" s="30"/>
      <c r="F14" s="30"/>
      <c r="G14" s="17"/>
      <c r="H14" s="17"/>
      <c r="I14" s="17"/>
      <c r="J14" s="17"/>
      <c r="K14" s="17"/>
      <c r="L14" s="17"/>
    </row>
    <row r="15" spans="1:12" ht="12.75">
      <c r="A15" s="39"/>
      <c r="B15" s="27"/>
      <c r="C15" s="40"/>
      <c r="D15" s="30"/>
      <c r="E15" s="30"/>
      <c r="F15" s="30"/>
      <c r="G15" s="17"/>
      <c r="H15" s="17"/>
      <c r="I15" s="17"/>
      <c r="J15" s="17"/>
      <c r="K15" s="17"/>
      <c r="L15" s="17"/>
    </row>
    <row r="16" spans="1:12" ht="12.75">
      <c r="A16" s="41" t="s">
        <v>24</v>
      </c>
      <c r="B16" s="27"/>
      <c r="C16" s="40" t="s">
        <v>26</v>
      </c>
      <c r="D16" s="30"/>
      <c r="E16" s="30"/>
      <c r="F16" s="31"/>
      <c r="G16" s="17"/>
      <c r="H16" s="17"/>
      <c r="I16" s="17"/>
      <c r="J16" s="17"/>
      <c r="K16" s="17"/>
      <c r="L16" s="17"/>
    </row>
    <row r="17" spans="1:12" ht="12.75">
      <c r="A17" s="39"/>
      <c r="B17" s="27" t="s">
        <v>34</v>
      </c>
      <c r="C17" s="40" t="s">
        <v>33</v>
      </c>
      <c r="D17" s="32"/>
      <c r="E17" s="32"/>
      <c r="F17" s="32"/>
      <c r="G17" s="17"/>
      <c r="H17" s="17"/>
      <c r="I17" s="17"/>
      <c r="J17" s="17"/>
      <c r="K17" s="17"/>
      <c r="L17" s="17"/>
    </row>
    <row r="18" spans="1:12" ht="12.75">
      <c r="A18" s="39"/>
      <c r="B18" s="27" t="s">
        <v>5</v>
      </c>
      <c r="C18" s="40" t="s">
        <v>35</v>
      </c>
      <c r="D18" s="32"/>
      <c r="E18" s="32"/>
      <c r="F18" s="32"/>
      <c r="G18" s="17"/>
      <c r="H18" s="17"/>
      <c r="I18" s="17"/>
      <c r="J18" s="17"/>
      <c r="K18" s="17"/>
      <c r="L18" s="17"/>
    </row>
    <row r="19" spans="1:12" ht="12.75">
      <c r="A19" s="39"/>
      <c r="B19" s="27" t="s">
        <v>6</v>
      </c>
      <c r="C19" s="40" t="s">
        <v>36</v>
      </c>
      <c r="D19" s="32"/>
      <c r="E19" s="32"/>
      <c r="F19" s="32"/>
      <c r="G19" s="17"/>
      <c r="H19" s="17"/>
      <c r="I19" s="17"/>
      <c r="J19" s="17"/>
      <c r="K19" s="17"/>
      <c r="L19" s="17"/>
    </row>
    <row r="20" spans="1:12" ht="15.75" thickBot="1">
      <c r="A20" s="43" t="s">
        <v>15</v>
      </c>
      <c r="B20" s="44"/>
      <c r="C20" s="42">
        <v>220914901</v>
      </c>
      <c r="D20" s="23"/>
      <c r="E20" s="24"/>
      <c r="F20" s="33"/>
      <c r="G20" s="18"/>
      <c r="H20" s="19"/>
      <c r="I20" s="17"/>
      <c r="J20" s="19"/>
      <c r="K20" s="18"/>
      <c r="L20" s="20"/>
    </row>
    <row r="21" ht="13.5" thickTop="1"/>
    <row r="26" ht="12.75">
      <c r="D26" s="17"/>
    </row>
    <row r="27" ht="12.75">
      <c r="D27" s="24"/>
    </row>
    <row r="28" ht="12.75">
      <c r="D28" s="24"/>
    </row>
    <row r="29" ht="12.75">
      <c r="D29" s="24"/>
    </row>
    <row r="30" ht="12.75">
      <c r="D30" s="18"/>
    </row>
  </sheetData>
  <mergeCells count="1">
    <mergeCell ref="A20:B20"/>
  </mergeCells>
  <printOptions/>
  <pageMargins left="0.4" right="0.28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2010-12-03T09:40:07Z</cp:lastPrinted>
  <dcterms:created xsi:type="dcterms:W3CDTF">1997-01-24T11:07:25Z</dcterms:created>
  <dcterms:modified xsi:type="dcterms:W3CDTF">2010-12-03T09:42:21Z</dcterms:modified>
  <cp:category/>
  <cp:version/>
  <cp:contentType/>
  <cp:contentStatus/>
</cp:coreProperties>
</file>