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0"/>
  </bookViews>
  <sheets>
    <sheet name="RK-36-2010-16, př. 1" sheetId="1" r:id="rId1"/>
  </sheets>
  <definedNames>
    <definedName name="_xlnm.Print_Area" localSheetId="0">'RK-36-2010-16, př. 1'!$A$1:$F$49</definedName>
  </definedNames>
  <calcPr fullCalcOnLoad="1"/>
</workbook>
</file>

<file path=xl/sharedStrings.xml><?xml version="1.0" encoding="utf-8"?>
<sst xmlns="http://schemas.openxmlformats.org/spreadsheetml/2006/main" count="65" uniqueCount="38">
  <si>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</si>
  <si>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</si>
  <si>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</si>
  <si>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</si>
  <si>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</si>
  <si>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</si>
  <si>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</si>
  <si>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</si>
  <si>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</si>
  <si>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</si>
  <si>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</si>
  <si>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Nemocnice Havlíčkův Brod</t>
  </si>
  <si>
    <t>Nemocnice Jihlava</t>
  </si>
  <si>
    <t>Nemocnice Třebíč</t>
  </si>
  <si>
    <t>Nemocnice Nové Město na M.</t>
  </si>
  <si>
    <t>Příjmy celkem</t>
  </si>
  <si>
    <t>/v tis. Kč/</t>
  </si>
  <si>
    <t>ORJ</t>
  </si>
  <si>
    <t>Celkem</t>
  </si>
  <si>
    <t>(z titulu plnění příjmů z příkazních smluv u zdravotnických zařízení)</t>
  </si>
  <si>
    <t>po</t>
  </si>
  <si>
    <t>na změnu</t>
  </si>
  <si>
    <t>+  -</t>
  </si>
  <si>
    <t>Rozpočet výdajů</t>
  </si>
  <si>
    <t>II. Úprava výdajů rozpočtu kraje a úprava ukazatele "Příspěvek na provoz"</t>
  </si>
  <si>
    <t>Investiční dotace s ÚZ 00052</t>
  </si>
  <si>
    <t>4=2+3</t>
  </si>
  <si>
    <t>Dotace úhrnem</t>
  </si>
  <si>
    <t>Nemocnice Nové Město na Mor.</t>
  </si>
  <si>
    <t>§ 3522/zdravotnické zařízení</t>
  </si>
  <si>
    <t>III. Úprava výdajů rozpočtu kraje a ukazatel "Investiční dotace"</t>
  </si>
  <si>
    <t>Návrh na změnu příjmů a výdajů rozpočtu kraje Vysočina na rok 2010</t>
  </si>
  <si>
    <t>Položka 2132 - Příjmy z pronájmu ostaních nemovitostí s ÚZ 00052</t>
  </si>
  <si>
    <t>Příspěvek na provoz  s ÚZ 00052</t>
  </si>
  <si>
    <t xml:space="preserve">I. Úprava příjmů rozpočtu kraje </t>
  </si>
  <si>
    <t>pol. 5331 - Příspěvek na provoz</t>
  </si>
  <si>
    <t>pol. 6351 - Investiční dotace</t>
  </si>
  <si>
    <t>RK-36-2010-16,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</si>
</sst>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2" fillId="2" borderId="5" xfId="0" applyFont="1" applyFill="1" applyBorder="1" applyAlignment="1">
      <alignment/>
    </xf>
    <xf numFmtId="4" fontId="10" fillId="2" borderId="20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/>
    </xf>
    <xf numFmtId="4" fontId="10" fillId="2" borderId="21" xfId="0" applyNumberFormat="1" applyFont="1" applyFill="1" applyBorder="1" applyAlignment="1">
      <alignment/>
    </xf>
    <xf numFmtId="4" fontId="10" fillId="2" borderId="6" xfId="0" applyNumberFormat="1" applyFont="1" applyFill="1" applyBorder="1" applyAlignment="1">
      <alignment/>
    </xf>
    <xf numFmtId="4" fontId="10" fillId="2" borderId="9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164" fontId="10" fillId="2" borderId="22" xfId="0" applyNumberFormat="1" applyFont="1" applyFill="1" applyBorder="1" applyAlignment="1">
      <alignment/>
    </xf>
    <xf numFmtId="4" fontId="10" fillId="2" borderId="23" xfId="0" applyNumberFormat="1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164" fontId="12" fillId="2" borderId="24" xfId="0" applyNumberFormat="1" applyFont="1" applyFill="1" applyBorder="1" applyAlignment="1">
      <alignment/>
    </xf>
    <xf numFmtId="4" fontId="12" fillId="2" borderId="26" xfId="0" applyNumberFormat="1" applyFont="1" applyFill="1" applyBorder="1" applyAlignment="1">
      <alignment/>
    </xf>
    <xf numFmtId="4" fontId="12" fillId="2" borderId="27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6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2" borderId="32" xfId="0" applyFont="1" applyFill="1" applyBorder="1" applyAlignment="1">
      <alignment horizontal="left"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7.125" style="0" customWidth="1"/>
    <col min="2" max="2" width="30.625" style="0" customWidth="1"/>
    <col min="3" max="7" width="11.75390625" style="0" customWidth="1"/>
    <col min="8" max="8" width="11.75390625" style="0" bestFit="1" customWidth="1"/>
    <col min="9" max="9" width="10.00390625" style="0" bestFit="1" customWidth="1"/>
    <col min="10" max="10" width="11.75390625" style="0" bestFit="1" customWidth="1"/>
  </cols>
  <sheetData>
    <row r="1" s="1" customFormat="1" ht="12.75">
      <c r="E1" s="2" t="s">
        <v>37</v>
      </c>
    </row>
    <row r="2" s="1" customFormat="1" ht="12.75">
      <c r="E2" s="2" t="s">
        <v>0</v>
      </c>
    </row>
    <row r="3" spans="1:5" s="1" customFormat="1" ht="15.75">
      <c r="A3" s="43" t="s">
        <v>31</v>
      </c>
      <c r="E3" s="3"/>
    </row>
    <row r="4" spans="1:5" s="1" customFormat="1" ht="12.75">
      <c r="A4" s="4"/>
      <c r="E4" s="2"/>
    </row>
    <row r="5" spans="1:2" s="1" customFormat="1" ht="12.75">
      <c r="A5" s="4" t="s">
        <v>34</v>
      </c>
      <c r="B5" s="4"/>
    </row>
    <row r="6" s="1" customFormat="1" ht="12.75">
      <c r="A6" s="1" t="s">
        <v>19</v>
      </c>
    </row>
    <row r="7" spans="5:6" s="1" customFormat="1" ht="13.5" thickBot="1">
      <c r="E7" s="5"/>
      <c r="F7" s="5" t="s">
        <v>16</v>
      </c>
    </row>
    <row r="8" spans="1:7" s="9" customFormat="1" ht="12.75">
      <c r="A8" s="78" t="s">
        <v>32</v>
      </c>
      <c r="B8" s="79"/>
      <c r="C8" s="84" t="s">
        <v>1</v>
      </c>
      <c r="D8" s="85"/>
      <c r="E8" s="6" t="s">
        <v>4</v>
      </c>
      <c r="F8" s="7" t="s">
        <v>7</v>
      </c>
      <c r="G8" s="8"/>
    </row>
    <row r="9" spans="1:9" s="9" customFormat="1" ht="12.75">
      <c r="A9" s="80"/>
      <c r="B9" s="81"/>
      <c r="C9" s="86"/>
      <c r="D9" s="87"/>
      <c r="E9" s="11" t="s">
        <v>21</v>
      </c>
      <c r="F9" s="12" t="s">
        <v>9</v>
      </c>
      <c r="G9" s="8"/>
      <c r="I9" s="34"/>
    </row>
    <row r="10" spans="1:7" s="9" customFormat="1" ht="13.5" thickBot="1">
      <c r="A10" s="82"/>
      <c r="B10" s="83"/>
      <c r="C10" s="14" t="s">
        <v>3</v>
      </c>
      <c r="D10" s="15" t="s">
        <v>2</v>
      </c>
      <c r="E10" s="16" t="s">
        <v>22</v>
      </c>
      <c r="F10" s="17" t="s">
        <v>8</v>
      </c>
      <c r="G10" s="8"/>
    </row>
    <row r="11" spans="1:7" s="21" customFormat="1" ht="9.75" customHeight="1">
      <c r="A11" s="18"/>
      <c r="B11" s="19"/>
      <c r="C11" s="31">
        <v>1</v>
      </c>
      <c r="D11" s="32">
        <v>2</v>
      </c>
      <c r="E11" s="33">
        <v>3</v>
      </c>
      <c r="F11" s="29" t="s">
        <v>26</v>
      </c>
      <c r="G11" s="20"/>
    </row>
    <row r="12" spans="1:10" s="23" customFormat="1" ht="12.75">
      <c r="A12" s="44" t="s">
        <v>11</v>
      </c>
      <c r="B12" s="45"/>
      <c r="C12" s="46">
        <v>0</v>
      </c>
      <c r="D12" s="47">
        <v>0</v>
      </c>
      <c r="E12" s="48">
        <v>55.9</v>
      </c>
      <c r="F12" s="49">
        <f>SUM(D12:E12)</f>
        <v>55.9</v>
      </c>
      <c r="G12" s="22"/>
      <c r="H12" s="37"/>
      <c r="I12" s="35"/>
      <c r="J12" s="35"/>
    </row>
    <row r="13" spans="1:10" s="23" customFormat="1" ht="12.75">
      <c r="A13" s="44" t="s">
        <v>12</v>
      </c>
      <c r="B13" s="45"/>
      <c r="C13" s="46">
        <v>0</v>
      </c>
      <c r="D13" s="47">
        <v>0</v>
      </c>
      <c r="E13" s="48">
        <v>474.42</v>
      </c>
      <c r="F13" s="49">
        <f>SUM(D13:E13)</f>
        <v>474.42</v>
      </c>
      <c r="G13" s="22"/>
      <c r="H13" s="37"/>
      <c r="I13" s="35"/>
      <c r="J13" s="35"/>
    </row>
    <row r="14" spans="1:10" s="23" customFormat="1" ht="12.75">
      <c r="A14" s="44" t="s">
        <v>13</v>
      </c>
      <c r="B14" s="45"/>
      <c r="C14" s="46">
        <v>0</v>
      </c>
      <c r="D14" s="47">
        <v>0</v>
      </c>
      <c r="E14" s="48">
        <v>122.78</v>
      </c>
      <c r="F14" s="49">
        <f>SUM(D14:E14)</f>
        <v>122.78</v>
      </c>
      <c r="G14" s="22"/>
      <c r="H14" s="37"/>
      <c r="I14" s="35"/>
      <c r="J14" s="35"/>
    </row>
    <row r="15" spans="1:10" s="23" customFormat="1" ht="12.75">
      <c r="A15" s="44" t="s">
        <v>28</v>
      </c>
      <c r="B15" s="45"/>
      <c r="C15" s="46">
        <v>0</v>
      </c>
      <c r="D15" s="47">
        <v>0</v>
      </c>
      <c r="E15" s="48">
        <v>74.97</v>
      </c>
      <c r="F15" s="49">
        <f>SUM(D15:E15)</f>
        <v>74.97</v>
      </c>
      <c r="G15" s="22"/>
      <c r="H15" s="37"/>
      <c r="I15" s="35"/>
      <c r="J15" s="35"/>
    </row>
    <row r="16" spans="1:10" s="23" customFormat="1" ht="9.75" customHeight="1">
      <c r="A16" s="44"/>
      <c r="B16" s="45"/>
      <c r="C16" s="46"/>
      <c r="D16" s="47"/>
      <c r="E16" s="48"/>
      <c r="F16" s="50"/>
      <c r="G16" s="22"/>
      <c r="H16" s="35"/>
      <c r="I16" s="35"/>
      <c r="J16" s="35"/>
    </row>
    <row r="17" spans="1:10" s="23" customFormat="1" ht="13.5" thickBot="1">
      <c r="A17" s="51" t="s">
        <v>15</v>
      </c>
      <c r="B17" s="52"/>
      <c r="C17" s="53">
        <f>SUM(C12:C15)</f>
        <v>0</v>
      </c>
      <c r="D17" s="54">
        <f>SUM(D12:D15)</f>
        <v>0</v>
      </c>
      <c r="E17" s="55">
        <f>SUM(E12:E15)</f>
        <v>728.07</v>
      </c>
      <c r="F17" s="56">
        <f>SUM(F12:F15)</f>
        <v>728.07</v>
      </c>
      <c r="G17" s="24"/>
      <c r="H17" s="36"/>
      <c r="I17" s="36"/>
      <c r="J17" s="36"/>
    </row>
    <row r="18" s="1" customFormat="1" ht="12.75"/>
    <row r="19" s="1" customFormat="1" ht="12.75">
      <c r="A19" s="4" t="s">
        <v>24</v>
      </c>
    </row>
    <row r="20" s="1" customFormat="1" ht="13.5" thickBot="1">
      <c r="F20" s="5" t="s">
        <v>16</v>
      </c>
    </row>
    <row r="21" spans="1:6" s="1" customFormat="1" ht="12.75">
      <c r="A21" s="25"/>
      <c r="B21" s="26"/>
      <c r="C21" s="90" t="s">
        <v>33</v>
      </c>
      <c r="D21" s="91"/>
      <c r="E21" s="91"/>
      <c r="F21" s="92"/>
    </row>
    <row r="22" spans="1:6" s="9" customFormat="1" ht="12.75">
      <c r="A22" s="12" t="s">
        <v>17</v>
      </c>
      <c r="B22" s="10" t="s">
        <v>29</v>
      </c>
      <c r="C22" s="88" t="s">
        <v>23</v>
      </c>
      <c r="D22" s="89"/>
      <c r="E22" s="11" t="s">
        <v>4</v>
      </c>
      <c r="F22" s="12" t="s">
        <v>7</v>
      </c>
    </row>
    <row r="23" spans="1:6" s="9" customFormat="1" ht="12.75">
      <c r="A23" s="12"/>
      <c r="B23" s="27"/>
      <c r="C23" s="86"/>
      <c r="D23" s="87"/>
      <c r="E23" s="11" t="s">
        <v>5</v>
      </c>
      <c r="F23" s="12" t="s">
        <v>20</v>
      </c>
    </row>
    <row r="24" spans="1:10" s="9" customFormat="1" ht="13.5" thickBot="1">
      <c r="A24" s="17"/>
      <c r="B24" s="13"/>
      <c r="C24" s="14" t="s">
        <v>3</v>
      </c>
      <c r="D24" s="15" t="s">
        <v>2</v>
      </c>
      <c r="E24" s="28" t="s">
        <v>6</v>
      </c>
      <c r="F24" s="17" t="s">
        <v>8</v>
      </c>
      <c r="H24" s="41"/>
      <c r="J24" s="41"/>
    </row>
    <row r="25" spans="1:6" s="42" customFormat="1" ht="9.75" customHeight="1">
      <c r="A25" s="29"/>
      <c r="B25" s="30"/>
      <c r="C25" s="31">
        <v>1</v>
      </c>
      <c r="D25" s="32">
        <v>2</v>
      </c>
      <c r="E25" s="33">
        <v>3</v>
      </c>
      <c r="F25" s="29" t="s">
        <v>10</v>
      </c>
    </row>
    <row r="26" spans="1:6" s="23" customFormat="1" ht="12.75">
      <c r="A26" s="57">
        <v>5000</v>
      </c>
      <c r="B26" s="58" t="s">
        <v>35</v>
      </c>
      <c r="C26" s="59"/>
      <c r="D26" s="60"/>
      <c r="E26" s="61"/>
      <c r="F26" s="62"/>
    </row>
    <row r="27" spans="1:10" s="23" customFormat="1" ht="12.75">
      <c r="A27" s="63"/>
      <c r="B27" s="44" t="s">
        <v>11</v>
      </c>
      <c r="C27" s="46">
        <v>0</v>
      </c>
      <c r="D27" s="47">
        <v>0</v>
      </c>
      <c r="E27" s="48">
        <v>55.9</v>
      </c>
      <c r="F27" s="49">
        <f>SUM(D27:E27)</f>
        <v>55.9</v>
      </c>
      <c r="H27" s="38"/>
      <c r="I27" s="35"/>
      <c r="J27" s="39"/>
    </row>
    <row r="28" spans="1:10" s="23" customFormat="1" ht="12.75">
      <c r="A28" s="63"/>
      <c r="B28" s="44" t="s">
        <v>12</v>
      </c>
      <c r="C28" s="46">
        <v>0</v>
      </c>
      <c r="D28" s="47">
        <v>0</v>
      </c>
      <c r="E28" s="48">
        <v>0</v>
      </c>
      <c r="F28" s="49">
        <f>SUM(D28:E28)</f>
        <v>0</v>
      </c>
      <c r="H28" s="35"/>
      <c r="I28" s="35"/>
      <c r="J28" s="39"/>
    </row>
    <row r="29" spans="1:10" s="23" customFormat="1" ht="12.75">
      <c r="A29" s="63"/>
      <c r="B29" s="44" t="s">
        <v>13</v>
      </c>
      <c r="C29" s="46">
        <v>0</v>
      </c>
      <c r="D29" s="47">
        <v>0</v>
      </c>
      <c r="E29" s="48">
        <v>122.78</v>
      </c>
      <c r="F29" s="49">
        <f>SUM(D29:E29)</f>
        <v>122.78</v>
      </c>
      <c r="H29" s="38"/>
      <c r="I29" s="35"/>
      <c r="J29" s="39"/>
    </row>
    <row r="30" spans="1:10" s="23" customFormat="1" ht="12.75">
      <c r="A30" s="63"/>
      <c r="B30" s="44" t="s">
        <v>14</v>
      </c>
      <c r="C30" s="46">
        <v>0</v>
      </c>
      <c r="D30" s="47">
        <v>0</v>
      </c>
      <c r="E30" s="48">
        <v>74.97</v>
      </c>
      <c r="F30" s="49">
        <f>SUM(D30:E30)</f>
        <v>74.97</v>
      </c>
      <c r="H30" s="35"/>
      <c r="I30" s="35"/>
      <c r="J30" s="39"/>
    </row>
    <row r="31" spans="1:10" s="23" customFormat="1" ht="9.75" customHeight="1">
      <c r="A31" s="63"/>
      <c r="B31" s="77"/>
      <c r="C31" s="73"/>
      <c r="D31" s="74"/>
      <c r="E31" s="75"/>
      <c r="F31" s="76"/>
      <c r="H31" s="35"/>
      <c r="I31" s="35"/>
      <c r="J31" s="39"/>
    </row>
    <row r="32" spans="1:9" s="23" customFormat="1" ht="13.5" thickBot="1">
      <c r="A32" s="64"/>
      <c r="B32" s="51" t="s">
        <v>18</v>
      </c>
      <c r="C32" s="65">
        <f>SUM(C27:C31)</f>
        <v>0</v>
      </c>
      <c r="D32" s="54">
        <f>SUM(D27:D30)</f>
        <v>0</v>
      </c>
      <c r="E32" s="66">
        <f>SUM(E27:E30)</f>
        <v>253.65</v>
      </c>
      <c r="F32" s="66">
        <f>SUM(D32+E32)</f>
        <v>253.65</v>
      </c>
      <c r="H32" s="35"/>
      <c r="I32" s="35"/>
    </row>
    <row r="33" s="1" customFormat="1" ht="12.75">
      <c r="B33" s="72"/>
    </row>
    <row r="34" s="1" customFormat="1" ht="12.75">
      <c r="A34" s="4" t="s">
        <v>30</v>
      </c>
    </row>
    <row r="35" s="1" customFormat="1" ht="13.5" thickBot="1">
      <c r="F35" s="5" t="s">
        <v>16</v>
      </c>
    </row>
    <row r="36" spans="1:6" s="1" customFormat="1" ht="13.5" thickBot="1">
      <c r="A36" s="25"/>
      <c r="B36" s="26"/>
      <c r="C36" s="90" t="s">
        <v>25</v>
      </c>
      <c r="D36" s="91"/>
      <c r="E36" s="91"/>
      <c r="F36" s="92"/>
    </row>
    <row r="37" spans="1:6" s="1" customFormat="1" ht="12.75">
      <c r="A37" s="12" t="s">
        <v>17</v>
      </c>
      <c r="B37" s="10" t="s">
        <v>29</v>
      </c>
      <c r="C37" s="84" t="s">
        <v>23</v>
      </c>
      <c r="D37" s="85"/>
      <c r="E37" s="6" t="s">
        <v>4</v>
      </c>
      <c r="F37" s="7" t="s">
        <v>7</v>
      </c>
    </row>
    <row r="38" spans="1:10" s="1" customFormat="1" ht="12.75">
      <c r="A38" s="12"/>
      <c r="B38" s="27"/>
      <c r="C38" s="86"/>
      <c r="D38" s="87"/>
      <c r="E38" s="11" t="s">
        <v>5</v>
      </c>
      <c r="F38" s="12" t="s">
        <v>20</v>
      </c>
      <c r="H38" s="9"/>
      <c r="I38" s="9"/>
      <c r="J38" s="9"/>
    </row>
    <row r="39" spans="1:10" s="1" customFormat="1" ht="13.5" thickBot="1">
      <c r="A39" s="17"/>
      <c r="B39" s="13"/>
      <c r="C39" s="14" t="s">
        <v>3</v>
      </c>
      <c r="D39" s="15" t="s">
        <v>2</v>
      </c>
      <c r="E39" s="28" t="s">
        <v>6</v>
      </c>
      <c r="F39" s="17" t="s">
        <v>8</v>
      </c>
      <c r="H39" s="9"/>
      <c r="I39" s="9"/>
      <c r="J39" s="9"/>
    </row>
    <row r="40" spans="1:6" s="23" customFormat="1" ht="9.75" customHeight="1">
      <c r="A40" s="29"/>
      <c r="B40" s="30"/>
      <c r="C40" s="31">
        <v>1</v>
      </c>
      <c r="D40" s="32">
        <v>2</v>
      </c>
      <c r="E40" s="33">
        <v>3</v>
      </c>
      <c r="F40" s="29" t="s">
        <v>10</v>
      </c>
    </row>
    <row r="41" spans="1:10" s="1" customFormat="1" ht="12.75">
      <c r="A41" s="57">
        <v>5000</v>
      </c>
      <c r="B41" s="58" t="s">
        <v>36</v>
      </c>
      <c r="C41" s="59"/>
      <c r="D41" s="60"/>
      <c r="E41" s="61"/>
      <c r="F41" s="62"/>
      <c r="H41" s="35"/>
      <c r="I41" s="35"/>
      <c r="J41" s="40"/>
    </row>
    <row r="42" spans="1:10" s="1" customFormat="1" ht="12.75">
      <c r="A42" s="63"/>
      <c r="B42" s="44" t="s">
        <v>11</v>
      </c>
      <c r="C42" s="46">
        <v>0</v>
      </c>
      <c r="D42" s="47">
        <v>0</v>
      </c>
      <c r="E42" s="48">
        <v>0</v>
      </c>
      <c r="F42" s="49">
        <f>SUM(D42:E42)</f>
        <v>0</v>
      </c>
      <c r="H42" s="35"/>
      <c r="I42" s="35"/>
      <c r="J42" s="40"/>
    </row>
    <row r="43" spans="1:10" s="1" customFormat="1" ht="12.75">
      <c r="A43" s="63"/>
      <c r="B43" s="44" t="s">
        <v>12</v>
      </c>
      <c r="C43" s="46">
        <v>0</v>
      </c>
      <c r="D43" s="47">
        <v>0</v>
      </c>
      <c r="E43" s="48">
        <v>474.42</v>
      </c>
      <c r="F43" s="49">
        <f>SUM(D43:E43)</f>
        <v>474.42</v>
      </c>
      <c r="H43" s="35"/>
      <c r="I43" s="35"/>
      <c r="J43" s="40"/>
    </row>
    <row r="44" spans="1:10" s="1" customFormat="1" ht="12.75">
      <c r="A44" s="63"/>
      <c r="B44" s="44" t="s">
        <v>13</v>
      </c>
      <c r="C44" s="46">
        <v>0</v>
      </c>
      <c r="D44" s="47">
        <v>0</v>
      </c>
      <c r="E44" s="48">
        <v>0</v>
      </c>
      <c r="F44" s="49">
        <f>SUM(D44:E44)</f>
        <v>0</v>
      </c>
      <c r="H44" s="35"/>
      <c r="I44" s="35"/>
      <c r="J44" s="40"/>
    </row>
    <row r="45" spans="1:10" s="1" customFormat="1" ht="12.75">
      <c r="A45" s="63"/>
      <c r="B45" s="44" t="s">
        <v>14</v>
      </c>
      <c r="C45" s="46">
        <v>0</v>
      </c>
      <c r="D45" s="47">
        <v>0</v>
      </c>
      <c r="E45" s="48">
        <v>0</v>
      </c>
      <c r="F45" s="49">
        <f>SUM(D45:E45)</f>
        <v>0</v>
      </c>
      <c r="H45" s="35"/>
      <c r="I45" s="35"/>
      <c r="J45" s="40"/>
    </row>
    <row r="46" spans="1:10" s="1" customFormat="1" ht="9.75" customHeight="1">
      <c r="A46" s="63"/>
      <c r="B46" s="44"/>
      <c r="C46" s="46"/>
      <c r="D46" s="47"/>
      <c r="E46" s="48"/>
      <c r="F46" s="49"/>
      <c r="H46" s="35"/>
      <c r="I46" s="35"/>
      <c r="J46" s="40"/>
    </row>
    <row r="47" spans="1:10" s="1" customFormat="1" ht="13.5" thickBot="1">
      <c r="A47" s="64"/>
      <c r="B47" s="51" t="s">
        <v>18</v>
      </c>
      <c r="C47" s="65">
        <f>SUM(C42:C46)</f>
        <v>0</v>
      </c>
      <c r="D47" s="54">
        <f>SUM(D42:D46)</f>
        <v>0</v>
      </c>
      <c r="E47" s="66">
        <f>SUM(E42:E46)</f>
        <v>474.42</v>
      </c>
      <c r="F47" s="66">
        <f>SUM(D47+E47)</f>
        <v>474.42</v>
      </c>
      <c r="H47" s="35"/>
      <c r="I47" s="35"/>
      <c r="J47" s="35"/>
    </row>
    <row r="48" ht="13.5" thickBot="1"/>
    <row r="49" spans="1:6" ht="13.5" thickBot="1">
      <c r="A49" s="67" t="s">
        <v>27</v>
      </c>
      <c r="B49" s="68"/>
      <c r="C49" s="69">
        <v>0</v>
      </c>
      <c r="D49" s="70">
        <f>SUM(D32+D47)</f>
        <v>0</v>
      </c>
      <c r="E49" s="71">
        <f>SUM(E32+E47)</f>
        <v>728.07</v>
      </c>
      <c r="F49" s="71">
        <f>SUM(F32+F47)</f>
        <v>728.07</v>
      </c>
    </row>
  </sheetData>
  <mergeCells count="6">
    <mergeCell ref="A8:B10"/>
    <mergeCell ref="C8:D9"/>
    <mergeCell ref="C22:D23"/>
    <mergeCell ref="C37:D38"/>
    <mergeCell ref="C21:F21"/>
    <mergeCell ref="C36:F36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pospichalova</cp:lastModifiedBy>
  <cp:lastPrinted>2010-11-09T07:25:29Z</cp:lastPrinted>
  <dcterms:created xsi:type="dcterms:W3CDTF">2003-12-06T20:20:57Z</dcterms:created>
  <dcterms:modified xsi:type="dcterms:W3CDTF">2010-11-11T11:39:06Z</dcterms:modified>
  <cp:category/>
  <cp:version/>
  <cp:contentType/>
  <cp:contentStatus/>
</cp:coreProperties>
</file>