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<sst xmlns="http://schemas.openxmlformats.org/spreadsheetml/2006/main" count="117" uniqueCount="89">
  <si>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Evidenční číslo žádosti</t>
  </si>
  <si>
    <t>Název žadatele</t>
  </si>
  <si>
    <t>Název projektu</t>
  </si>
  <si>
    <t>Rozpočet projektu</t>
  </si>
  <si>
    <t>Požadovaná výše podpory</t>
  </si>
  <si>
    <t>Administrativní soulad</t>
  </si>
  <si>
    <t xml:space="preserve">Počet bodů </t>
  </si>
  <si>
    <t>Požadovaná výše podpory ( % z celk. rozpočtu)</t>
  </si>
  <si>
    <t xml:space="preserve">Hodnocení provedl </t>
  </si>
  <si>
    <t>Neuznatelné výdaje</t>
  </si>
  <si>
    <t>Doporučená výše podpory</t>
  </si>
  <si>
    <t>FOKUS Vysočina</t>
  </si>
  <si>
    <t>ano</t>
  </si>
  <si>
    <t>DCH Brno,OCH Třebíč</t>
  </si>
  <si>
    <t>DCH Brno,OCH Jihlava</t>
  </si>
  <si>
    <t>Diakonie ČCE - středisko v Myslibořicích</t>
  </si>
  <si>
    <t>STŘED, o.s.</t>
  </si>
  <si>
    <t>Hospicové hnutí - Vysočina, o.s.</t>
  </si>
  <si>
    <t>SDÍLENÍ o.s.</t>
  </si>
  <si>
    <t>DCH Brno,OCH Žďár nad Sázavou</t>
  </si>
  <si>
    <t>Oblastní charita Havlíčkův Brod</t>
  </si>
  <si>
    <t>Oblastní charita Pelhřimov</t>
  </si>
  <si>
    <t>celkem</t>
  </si>
  <si>
    <t>ne</t>
  </si>
  <si>
    <t>chybějící přílohy</t>
  </si>
  <si>
    <t>-</t>
  </si>
  <si>
    <t>Farní charita Pacov</t>
  </si>
  <si>
    <t>Vybudování relaxační místnosti Denního stacionáře Chotěboř</t>
  </si>
  <si>
    <t>Osobní asistence - vybavení</t>
  </si>
  <si>
    <t>FV 01/247/10</t>
  </si>
  <si>
    <t>FV 02/247/10</t>
  </si>
  <si>
    <t>FV 03/247/10</t>
  </si>
  <si>
    <t>K – centrum Noe</t>
  </si>
  <si>
    <t>Zkvalitnění služeb rehabilitace a edukace pro osoby s postižením zraku</t>
  </si>
  <si>
    <t>Tyfloservis, o.p.s.</t>
  </si>
  <si>
    <t>FV 04/247/10</t>
  </si>
  <si>
    <t>FV 05/247/10</t>
  </si>
  <si>
    <t>Investice do sociálních služeb Oblastní charity Jihlava</t>
  </si>
  <si>
    <t>FV 06/247/10</t>
  </si>
  <si>
    <t>FV 07/247/10</t>
  </si>
  <si>
    <t>Rekonstrukce lůžkového výtahu v Diakonii ČCE – středisku v Myslibořicích</t>
  </si>
  <si>
    <t>Sociální asistence a poradenství</t>
  </si>
  <si>
    <t>FV 08/247/10</t>
  </si>
  <si>
    <t>FV 09/247/10</t>
  </si>
  <si>
    <t>Vybavení středisek hospicové péče</t>
  </si>
  <si>
    <t>Motorové vozidlo pro DHP a OS SDÍLENÍ o.s. Telč</t>
  </si>
  <si>
    <t>FV 10/247/10</t>
  </si>
  <si>
    <t>FV 11/247/10</t>
  </si>
  <si>
    <t>Zajištění dostupnosti pečovatelské služby</t>
  </si>
  <si>
    <t>Centrum LADA - občanské sdružení pro pomoc lidem s mentálním a kombinovaným postižením</t>
  </si>
  <si>
    <t>Přístavba - Centrum LADA, o.s.</t>
  </si>
  <si>
    <t>FV 12/247/10</t>
  </si>
  <si>
    <t>Terénní služby poskytované Oblastní charitou Havlíčkův Brod</t>
  </si>
  <si>
    <t>FV 13/247/10</t>
  </si>
  <si>
    <t>Farní charita Kamenice nad Lipou</t>
  </si>
  <si>
    <t>Auto pro pečovatelskou službu</t>
  </si>
  <si>
    <t>FV 14/247/10</t>
  </si>
  <si>
    <t>FV 15/247/10</t>
  </si>
  <si>
    <t>FV 16/247/10</t>
  </si>
  <si>
    <t>FV 17/247/10</t>
  </si>
  <si>
    <t>Zvýšení dostupnosti a zkvalitnění služeb v OCH Pelhřimov</t>
  </si>
  <si>
    <t>Svaz neslyšících a nedoslýchavých v ČR, Krajská organizace Vysočina</t>
  </si>
  <si>
    <t>Sluchově postižení a jejich integrace</t>
  </si>
  <si>
    <t>C.A.F.E., o.s.</t>
  </si>
  <si>
    <t>Automobil - lepší a dostupnější služby</t>
  </si>
  <si>
    <t>Denní centrum Barevný svět</t>
  </si>
  <si>
    <t>Zakoupení 9- ti místného vozidla</t>
  </si>
  <si>
    <t>Domov sv. Floriana o.s.</t>
  </si>
  <si>
    <t>FV 18/247/10</t>
  </si>
  <si>
    <t>FV 19/247/10</t>
  </si>
  <si>
    <t>Občanské sdružení Benediktus</t>
  </si>
  <si>
    <t>Vybudování vstupní terasy u objektu bývalé fary na Modletíně</t>
  </si>
  <si>
    <t>FV 20/247/10</t>
  </si>
  <si>
    <t>FV 21/247/10</t>
  </si>
  <si>
    <t>FV 22/247/10</t>
  </si>
  <si>
    <t>Kolpingovo dílo České republiky o.s.</t>
  </si>
  <si>
    <t>Pořízení movitého vybavení pracovně-rehabilitační dílny klientů komunity</t>
  </si>
  <si>
    <t>Domov blahoslavené Bronislavy</t>
  </si>
  <si>
    <t>Elektrická zvedací vana</t>
  </si>
  <si>
    <t>Tyflo Vysočina Jihlava o.p.s.</t>
  </si>
  <si>
    <t>Zakoupení auta pro klienty</t>
  </si>
  <si>
    <t>Investiční vybavení pečovatelské služby ve Věžnici</t>
  </si>
  <si>
    <t xml:space="preserve">podrobný položkový rozpis nákladů projektu </t>
  </si>
  <si>
    <t>kopie rozhodnutí o registraci</t>
  </si>
  <si>
    <t>doklad o přidělení IČ.</t>
  </si>
  <si>
    <t>žádost je podaná pouze v jednom vyhotovení</t>
  </si>
  <si>
    <t>Seznam subjektů a jejich projektů navržených k poskytnutí podpory.</t>
  </si>
  <si>
    <t>počet stran: 1</t>
  </si>
  <si>
    <t xml:space="preserve">                            RK-28-2010-70,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</si>
</sst>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9" fontId="0" fillId="0" borderId="3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9" fontId="0" fillId="0" borderId="5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2" fillId="2" borderId="1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3" fontId="0" fillId="0" borderId="4" xfId="0" applyNumberFormat="1" applyBorder="1" applyAlignment="1">
      <alignment/>
    </xf>
    <xf numFmtId="3" fontId="2" fillId="3" borderId="8" xfId="0" applyNumberFormat="1" applyFont="1" applyFill="1" applyBorder="1" applyAlignment="1">
      <alignment/>
    </xf>
    <xf numFmtId="0" fontId="0" fillId="3" borderId="9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/>
    </xf>
    <xf numFmtId="9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0" fontId="0" fillId="0" borderId="8" xfId="0" applyFill="1" applyBorder="1" applyAlignment="1">
      <alignment/>
    </xf>
    <xf numFmtId="0" fontId="0" fillId="0" borderId="20" xfId="0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4" borderId="21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2" fillId="4" borderId="15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4" borderId="24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workbookViewId="0" topLeftCell="A1">
      <selection activeCell="C2" sqref="C2:K2"/>
    </sheetView>
  </sheetViews>
  <sheetFormatPr defaultColWidth="9.140625" defaultRowHeight="12.75"/>
  <cols>
    <col min="1" max="1" width="16.28125" style="0" customWidth="1"/>
    <col min="2" max="2" width="29.7109375" style="0" customWidth="1"/>
    <col min="3" max="3" width="33.57421875" style="0" customWidth="1"/>
    <col min="4" max="4" width="9.421875" style="0" hidden="1" customWidth="1"/>
    <col min="5" max="5" width="9.8515625" style="0" hidden="1" customWidth="1"/>
    <col min="6" max="6" width="10.140625" style="0" hidden="1" customWidth="1"/>
    <col min="7" max="7" width="13.7109375" style="0" hidden="1" customWidth="1"/>
    <col min="8" max="8" width="10.57421875" style="0" hidden="1" customWidth="1"/>
    <col min="9" max="9" width="17.57421875" style="0" hidden="1" customWidth="1"/>
    <col min="10" max="10" width="15.421875" style="0" hidden="1" customWidth="1"/>
    <col min="11" max="11" width="16.421875" style="0" customWidth="1"/>
    <col min="12" max="12" width="0" style="0" hidden="1" customWidth="1"/>
  </cols>
  <sheetData>
    <row r="2" spans="3:11" ht="21" customHeight="1">
      <c r="C2" s="70" t="s">
        <v>88</v>
      </c>
      <c r="D2" s="71"/>
      <c r="E2" s="71"/>
      <c r="F2" s="71"/>
      <c r="G2" s="71"/>
      <c r="H2" s="71"/>
      <c r="I2" s="71"/>
      <c r="J2" s="71"/>
      <c r="K2" s="71"/>
    </row>
    <row r="3" spans="3:11" ht="16.5" customHeight="1">
      <c r="C3" s="59"/>
      <c r="D3" s="60"/>
      <c r="E3" s="60"/>
      <c r="F3" s="60"/>
      <c r="G3" s="60"/>
      <c r="H3" s="60"/>
      <c r="I3" s="60"/>
      <c r="J3" s="60"/>
      <c r="K3" s="61" t="s">
        <v>87</v>
      </c>
    </row>
    <row r="4" spans="1:14" ht="20.25" customHeight="1">
      <c r="A4" s="78" t="s">
        <v>86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ht="16.5" customHeight="1" thickBot="1"/>
    <row r="6" spans="1:11" ht="66.75" customHeight="1" thickBot="1">
      <c r="A6" s="27" t="s">
        <v>0</v>
      </c>
      <c r="B6" s="67" t="s">
        <v>1</v>
      </c>
      <c r="C6" s="67" t="s">
        <v>2</v>
      </c>
      <c r="D6" s="28" t="s">
        <v>3</v>
      </c>
      <c r="E6" s="28" t="s">
        <v>4</v>
      </c>
      <c r="F6" s="28" t="s">
        <v>7</v>
      </c>
      <c r="G6" s="28" t="s">
        <v>5</v>
      </c>
      <c r="H6" s="28" t="s">
        <v>6</v>
      </c>
      <c r="I6" s="28" t="s">
        <v>8</v>
      </c>
      <c r="J6" s="28" t="s">
        <v>9</v>
      </c>
      <c r="K6" s="29" t="s">
        <v>10</v>
      </c>
    </row>
    <row r="7" spans="1:12" ht="56.25" customHeight="1" hidden="1">
      <c r="A7" s="2" t="s">
        <v>29</v>
      </c>
      <c r="B7" s="3" t="s">
        <v>11</v>
      </c>
      <c r="C7" s="4" t="s">
        <v>27</v>
      </c>
      <c r="D7" s="5">
        <v>67011</v>
      </c>
      <c r="E7" s="5">
        <v>46238</v>
      </c>
      <c r="F7" s="12">
        <v>0.69</v>
      </c>
      <c r="G7" s="15" t="s">
        <v>12</v>
      </c>
      <c r="H7" s="3">
        <v>55</v>
      </c>
      <c r="I7" s="3"/>
      <c r="J7" s="3"/>
      <c r="K7" s="30">
        <v>23571</v>
      </c>
      <c r="L7" s="25"/>
    </row>
    <row r="8" spans="1:12" ht="32.25" customHeight="1">
      <c r="A8" s="6" t="s">
        <v>30</v>
      </c>
      <c r="B8" s="7" t="s">
        <v>26</v>
      </c>
      <c r="C8" s="8" t="s">
        <v>28</v>
      </c>
      <c r="D8" s="9">
        <v>57000</v>
      </c>
      <c r="E8" s="9">
        <v>40000</v>
      </c>
      <c r="F8" s="13">
        <v>0.7</v>
      </c>
      <c r="G8" s="16" t="s">
        <v>12</v>
      </c>
      <c r="H8" s="7">
        <v>57</v>
      </c>
      <c r="I8" s="7"/>
      <c r="J8" s="7"/>
      <c r="K8" s="31">
        <v>40000</v>
      </c>
      <c r="L8" s="25"/>
    </row>
    <row r="9" spans="1:12" ht="12.75" hidden="1">
      <c r="A9" s="6" t="s">
        <v>31</v>
      </c>
      <c r="B9" s="8" t="s">
        <v>13</v>
      </c>
      <c r="C9" s="34" t="s">
        <v>32</v>
      </c>
      <c r="D9" s="9">
        <v>310000</v>
      </c>
      <c r="E9" s="9">
        <v>200000</v>
      </c>
      <c r="F9" s="13">
        <v>0.65</v>
      </c>
      <c r="G9" s="16" t="s">
        <v>12</v>
      </c>
      <c r="H9" s="7">
        <v>76</v>
      </c>
      <c r="I9" s="7"/>
      <c r="J9" s="7"/>
      <c r="K9" s="31">
        <v>200000</v>
      </c>
      <c r="L9" s="25"/>
    </row>
    <row r="10" spans="1:12" ht="56.25" customHeight="1" hidden="1">
      <c r="A10" s="6" t="s">
        <v>35</v>
      </c>
      <c r="B10" s="34" t="s">
        <v>34</v>
      </c>
      <c r="C10" s="35" t="s">
        <v>33</v>
      </c>
      <c r="D10" s="9">
        <v>250000</v>
      </c>
      <c r="E10" s="9">
        <v>175000</v>
      </c>
      <c r="F10" s="13">
        <v>0.7</v>
      </c>
      <c r="G10" s="16" t="s">
        <v>23</v>
      </c>
      <c r="H10" s="7"/>
      <c r="I10" s="7"/>
      <c r="J10" s="7"/>
      <c r="K10" s="31"/>
      <c r="L10" s="25">
        <v>175000</v>
      </c>
    </row>
    <row r="11" spans="1:12" ht="25.5" hidden="1">
      <c r="A11" s="6" t="s">
        <v>36</v>
      </c>
      <c r="B11" s="8" t="s">
        <v>14</v>
      </c>
      <c r="C11" s="35" t="s">
        <v>37</v>
      </c>
      <c r="D11" s="9">
        <v>330000</v>
      </c>
      <c r="E11" s="9">
        <v>200000</v>
      </c>
      <c r="F11" s="13">
        <v>0.61</v>
      </c>
      <c r="G11" s="16" t="s">
        <v>12</v>
      </c>
      <c r="H11" s="7">
        <v>80</v>
      </c>
      <c r="I11" s="7"/>
      <c r="J11" s="32"/>
      <c r="K11" s="33">
        <v>200000</v>
      </c>
      <c r="L11" s="25"/>
    </row>
    <row r="12" spans="1:12" ht="38.25" hidden="1">
      <c r="A12" s="6" t="s">
        <v>38</v>
      </c>
      <c r="B12" s="8" t="s">
        <v>15</v>
      </c>
      <c r="C12" s="35" t="s">
        <v>40</v>
      </c>
      <c r="D12" s="9">
        <v>2726026</v>
      </c>
      <c r="E12" s="9">
        <v>190822</v>
      </c>
      <c r="F12" s="13">
        <v>0.07</v>
      </c>
      <c r="G12" s="16" t="s">
        <v>12</v>
      </c>
      <c r="H12" s="7">
        <v>83</v>
      </c>
      <c r="I12" s="7"/>
      <c r="J12" s="7"/>
      <c r="K12" s="44">
        <v>190822</v>
      </c>
      <c r="L12" s="25"/>
    </row>
    <row r="13" spans="1:12" ht="30" customHeight="1" hidden="1">
      <c r="A13" s="6" t="s">
        <v>39</v>
      </c>
      <c r="B13" s="8" t="s">
        <v>16</v>
      </c>
      <c r="C13" s="8" t="s">
        <v>41</v>
      </c>
      <c r="D13" s="9">
        <v>299900</v>
      </c>
      <c r="E13" s="9">
        <v>200000</v>
      </c>
      <c r="F13" s="13">
        <v>0.67</v>
      </c>
      <c r="G13" s="16" t="s">
        <v>23</v>
      </c>
      <c r="H13" s="7"/>
      <c r="I13" s="7"/>
      <c r="J13" s="7"/>
      <c r="K13" s="31"/>
      <c r="L13" s="25">
        <v>200000</v>
      </c>
    </row>
    <row r="14" spans="1:12" ht="31.5" customHeight="1" hidden="1">
      <c r="A14" s="6" t="s">
        <v>42</v>
      </c>
      <c r="B14" s="8" t="s">
        <v>17</v>
      </c>
      <c r="C14" s="8" t="s">
        <v>44</v>
      </c>
      <c r="D14" s="9">
        <v>150000</v>
      </c>
      <c r="E14" s="9">
        <v>105000</v>
      </c>
      <c r="F14" s="13">
        <v>0.7</v>
      </c>
      <c r="G14" s="16" t="s">
        <v>23</v>
      </c>
      <c r="H14" s="7"/>
      <c r="I14" s="7"/>
      <c r="J14" s="7"/>
      <c r="K14" s="31"/>
      <c r="L14" s="25">
        <v>105000</v>
      </c>
    </row>
    <row r="15" spans="1:12" ht="42.75" customHeight="1" hidden="1">
      <c r="A15" s="6" t="s">
        <v>43</v>
      </c>
      <c r="B15" s="8" t="s">
        <v>18</v>
      </c>
      <c r="C15" s="8" t="s">
        <v>45</v>
      </c>
      <c r="D15" s="9">
        <v>285000</v>
      </c>
      <c r="E15" s="9">
        <v>200000</v>
      </c>
      <c r="F15" s="13">
        <v>0.7</v>
      </c>
      <c r="G15" s="16" t="s">
        <v>12</v>
      </c>
      <c r="H15" s="7">
        <v>60</v>
      </c>
      <c r="I15" s="7"/>
      <c r="J15" s="7"/>
      <c r="K15" s="31">
        <v>200000</v>
      </c>
      <c r="L15" s="25"/>
    </row>
    <row r="16" spans="1:12" ht="25.5" hidden="1">
      <c r="A16" s="6" t="s">
        <v>46</v>
      </c>
      <c r="B16" s="8" t="s">
        <v>19</v>
      </c>
      <c r="C16" s="8" t="s">
        <v>48</v>
      </c>
      <c r="D16" s="9">
        <v>280970</v>
      </c>
      <c r="E16" s="9">
        <v>190000</v>
      </c>
      <c r="F16" s="13">
        <v>0.68</v>
      </c>
      <c r="G16" s="16" t="s">
        <v>12</v>
      </c>
      <c r="H16" s="7">
        <v>69</v>
      </c>
      <c r="I16" s="7"/>
      <c r="J16" s="7"/>
      <c r="K16" s="31">
        <v>190000</v>
      </c>
      <c r="L16" s="25"/>
    </row>
    <row r="17" spans="1:12" ht="51" hidden="1">
      <c r="A17" s="6" t="s">
        <v>47</v>
      </c>
      <c r="B17" s="8" t="s">
        <v>49</v>
      </c>
      <c r="C17" s="8" t="s">
        <v>50</v>
      </c>
      <c r="D17" s="9">
        <v>1064567</v>
      </c>
      <c r="E17" s="9">
        <v>200000</v>
      </c>
      <c r="F17" s="13">
        <v>0.19</v>
      </c>
      <c r="G17" s="16" t="s">
        <v>23</v>
      </c>
      <c r="H17" s="7"/>
      <c r="I17" s="7"/>
      <c r="J17" s="7"/>
      <c r="K17" s="31"/>
      <c r="L17" s="25">
        <v>200000</v>
      </c>
    </row>
    <row r="18" spans="1:12" ht="25.5" hidden="1">
      <c r="A18" s="6" t="s">
        <v>51</v>
      </c>
      <c r="B18" s="8" t="s">
        <v>20</v>
      </c>
      <c r="C18" s="8" t="s">
        <v>52</v>
      </c>
      <c r="D18" s="9">
        <v>190450</v>
      </c>
      <c r="E18" s="9">
        <v>133315</v>
      </c>
      <c r="F18" s="13">
        <v>0.7</v>
      </c>
      <c r="G18" s="16" t="s">
        <v>12</v>
      </c>
      <c r="H18" s="7">
        <v>71</v>
      </c>
      <c r="I18" s="7"/>
      <c r="J18" s="32"/>
      <c r="K18" s="33">
        <v>133315</v>
      </c>
      <c r="L18" s="25"/>
    </row>
    <row r="19" spans="1:12" ht="13.5" hidden="1" thickBot="1">
      <c r="A19" s="50" t="s">
        <v>53</v>
      </c>
      <c r="B19" s="51" t="s">
        <v>54</v>
      </c>
      <c r="C19" s="51" t="s">
        <v>55</v>
      </c>
      <c r="D19" s="52">
        <v>251900</v>
      </c>
      <c r="E19" s="52">
        <v>160000</v>
      </c>
      <c r="F19" s="53">
        <v>0.64</v>
      </c>
      <c r="G19" s="54" t="s">
        <v>23</v>
      </c>
      <c r="H19" s="55"/>
      <c r="I19" s="55"/>
      <c r="J19" s="55"/>
      <c r="K19" s="56"/>
      <c r="L19" s="25">
        <v>160000</v>
      </c>
    </row>
    <row r="20" spans="1:12" ht="25.5" hidden="1">
      <c r="A20" s="6" t="s">
        <v>56</v>
      </c>
      <c r="B20" s="8" t="s">
        <v>21</v>
      </c>
      <c r="C20" s="10" t="s">
        <v>60</v>
      </c>
      <c r="D20" s="9">
        <v>190500</v>
      </c>
      <c r="E20" s="11">
        <v>120500</v>
      </c>
      <c r="F20" s="14">
        <v>0.63</v>
      </c>
      <c r="G20" s="16" t="s">
        <v>12</v>
      </c>
      <c r="H20" s="7">
        <v>70</v>
      </c>
      <c r="I20" s="7"/>
      <c r="J20" s="32" t="s">
        <v>25</v>
      </c>
      <c r="K20" s="57">
        <v>120500</v>
      </c>
      <c r="L20" s="25"/>
    </row>
    <row r="21" spans="1:12" ht="39" hidden="1" thickBot="1">
      <c r="A21" s="2" t="s">
        <v>57</v>
      </c>
      <c r="B21" s="8" t="s">
        <v>61</v>
      </c>
      <c r="C21" s="10" t="s">
        <v>62</v>
      </c>
      <c r="D21" s="9">
        <v>94189</v>
      </c>
      <c r="E21" s="11">
        <v>65933</v>
      </c>
      <c r="F21" s="14">
        <v>0.7</v>
      </c>
      <c r="G21" s="16" t="s">
        <v>12</v>
      </c>
      <c r="H21" s="7"/>
      <c r="I21" s="7"/>
      <c r="J21" s="7">
        <v>0</v>
      </c>
      <c r="K21" s="31"/>
      <c r="L21" s="25">
        <v>65933</v>
      </c>
    </row>
    <row r="22" spans="1:12" ht="13.5" hidden="1" thickBot="1">
      <c r="A22" s="58" t="s">
        <v>58</v>
      </c>
      <c r="B22" s="8" t="s">
        <v>63</v>
      </c>
      <c r="C22" s="10" t="s">
        <v>64</v>
      </c>
      <c r="D22" s="9">
        <v>285000</v>
      </c>
      <c r="E22" s="11">
        <v>200000</v>
      </c>
      <c r="F22" s="13">
        <v>0.7</v>
      </c>
      <c r="G22" s="16" t="s">
        <v>23</v>
      </c>
      <c r="H22" s="7"/>
      <c r="I22" s="7"/>
      <c r="J22" s="7">
        <v>0</v>
      </c>
      <c r="K22" s="31"/>
      <c r="L22" s="25">
        <v>200000</v>
      </c>
    </row>
    <row r="23" spans="1:12" ht="12.75" hidden="1">
      <c r="A23" s="6" t="s">
        <v>59</v>
      </c>
      <c r="B23" s="8" t="s">
        <v>65</v>
      </c>
      <c r="C23" s="10" t="s">
        <v>66</v>
      </c>
      <c r="D23" s="9">
        <v>601829</v>
      </c>
      <c r="E23" s="11">
        <v>200000</v>
      </c>
      <c r="F23" s="13">
        <v>0.33</v>
      </c>
      <c r="G23" s="16" t="s">
        <v>12</v>
      </c>
      <c r="H23" s="7">
        <v>65</v>
      </c>
      <c r="I23" s="7"/>
      <c r="J23" s="32" t="s">
        <v>25</v>
      </c>
      <c r="K23" s="33">
        <v>200000</v>
      </c>
      <c r="L23" s="25"/>
    </row>
    <row r="24" spans="1:12" ht="25.5">
      <c r="A24" s="6" t="s">
        <v>68</v>
      </c>
      <c r="B24" s="8" t="s">
        <v>67</v>
      </c>
      <c r="C24" s="10" t="s">
        <v>81</v>
      </c>
      <c r="D24" s="9">
        <v>134000</v>
      </c>
      <c r="E24" s="11">
        <v>93800</v>
      </c>
      <c r="F24" s="13">
        <v>0.7</v>
      </c>
      <c r="G24" s="16" t="s">
        <v>12</v>
      </c>
      <c r="H24" s="7">
        <v>62</v>
      </c>
      <c r="I24" s="7"/>
      <c r="J24" s="7">
        <v>0</v>
      </c>
      <c r="K24" s="31">
        <v>93800</v>
      </c>
      <c r="L24" s="25"/>
    </row>
    <row r="25" spans="1:12" ht="25.5" hidden="1">
      <c r="A25" s="6" t="s">
        <v>69</v>
      </c>
      <c r="B25" s="8" t="s">
        <v>70</v>
      </c>
      <c r="C25" s="10" t="s">
        <v>71</v>
      </c>
      <c r="D25" s="9">
        <v>399266</v>
      </c>
      <c r="E25" s="11">
        <v>200000</v>
      </c>
      <c r="F25" s="13">
        <v>0.5</v>
      </c>
      <c r="G25" s="16" t="s">
        <v>12</v>
      </c>
      <c r="H25" s="7">
        <v>76</v>
      </c>
      <c r="I25" s="7"/>
      <c r="J25" s="32" t="s">
        <v>25</v>
      </c>
      <c r="K25" s="44">
        <v>200000</v>
      </c>
      <c r="L25" s="25"/>
    </row>
    <row r="26" spans="1:12" ht="25.5" hidden="1">
      <c r="A26" s="6" t="s">
        <v>72</v>
      </c>
      <c r="B26" s="8" t="s">
        <v>75</v>
      </c>
      <c r="C26" s="10" t="s">
        <v>76</v>
      </c>
      <c r="D26" s="9">
        <v>165160</v>
      </c>
      <c r="E26" s="11">
        <v>113650</v>
      </c>
      <c r="F26" s="13">
        <v>0.69</v>
      </c>
      <c r="G26" s="16" t="s">
        <v>12</v>
      </c>
      <c r="H26" s="7">
        <v>77</v>
      </c>
      <c r="I26" s="7"/>
      <c r="J26" s="32" t="s">
        <v>25</v>
      </c>
      <c r="K26" s="45">
        <v>113650</v>
      </c>
      <c r="L26" s="25"/>
    </row>
    <row r="27" spans="1:12" ht="28.5" customHeight="1">
      <c r="A27" s="6" t="s">
        <v>73</v>
      </c>
      <c r="B27" s="8" t="s">
        <v>77</v>
      </c>
      <c r="C27" s="10" t="s">
        <v>78</v>
      </c>
      <c r="D27" s="9">
        <v>168971</v>
      </c>
      <c r="E27" s="11">
        <v>118000</v>
      </c>
      <c r="F27" s="13">
        <v>0.7</v>
      </c>
      <c r="G27" s="16" t="s">
        <v>12</v>
      </c>
      <c r="H27" s="7">
        <v>64</v>
      </c>
      <c r="I27" s="7"/>
      <c r="J27" s="32" t="s">
        <v>25</v>
      </c>
      <c r="K27" s="31">
        <v>118000</v>
      </c>
      <c r="L27" s="25"/>
    </row>
    <row r="28" spans="1:12" ht="12.75" hidden="1">
      <c r="A28" s="6" t="s">
        <v>74</v>
      </c>
      <c r="B28" s="8" t="s">
        <v>79</v>
      </c>
      <c r="C28" s="10" t="s">
        <v>80</v>
      </c>
      <c r="D28" s="9">
        <v>210000</v>
      </c>
      <c r="E28" s="11">
        <v>136500</v>
      </c>
      <c r="F28" s="13">
        <v>0.65</v>
      </c>
      <c r="G28" s="16" t="s">
        <v>23</v>
      </c>
      <c r="H28" s="7"/>
      <c r="I28" s="7"/>
      <c r="J28" s="32" t="s">
        <v>25</v>
      </c>
      <c r="K28" s="31"/>
      <c r="L28" s="25">
        <v>136500</v>
      </c>
    </row>
    <row r="29" spans="1:12" ht="17.25" customHeight="1" thickBot="1">
      <c r="A29" s="62"/>
      <c r="B29" s="63"/>
      <c r="C29" s="63"/>
      <c r="D29" s="63"/>
      <c r="E29" s="64">
        <f>SUM(E7:E28)</f>
        <v>3288758</v>
      </c>
      <c r="F29" s="65"/>
      <c r="G29" s="65"/>
      <c r="H29" s="65"/>
      <c r="I29" s="65"/>
      <c r="J29" s="65"/>
      <c r="K29" s="66">
        <v>251800</v>
      </c>
      <c r="L29" s="26">
        <f>SUM(L7:L28)</f>
        <v>1242433</v>
      </c>
    </row>
    <row r="30" spans="4:13" ht="18" customHeight="1" thickBot="1">
      <c r="D30" s="1" t="s">
        <v>22</v>
      </c>
      <c r="E30" s="22"/>
      <c r="F30" s="23"/>
      <c r="G30" s="24"/>
      <c r="H30" s="24"/>
      <c r="I30" s="24"/>
      <c r="J30" s="24"/>
      <c r="K30" s="47"/>
      <c r="L30" s="46"/>
      <c r="M30" s="48"/>
    </row>
    <row r="32" ht="10.5" customHeight="1" thickBot="1"/>
    <row r="33" spans="1:10" ht="28.5" customHeight="1">
      <c r="A33" s="86"/>
      <c r="B33" s="86"/>
      <c r="C33" s="76"/>
      <c r="D33" s="77"/>
      <c r="E33" s="81" t="s">
        <v>24</v>
      </c>
      <c r="F33" s="82"/>
      <c r="G33" s="39"/>
      <c r="H33" s="74"/>
      <c r="I33" s="86"/>
      <c r="J33" s="18"/>
    </row>
    <row r="34" spans="1:11" ht="9" customHeight="1" thickBot="1">
      <c r="A34" s="86"/>
      <c r="B34" s="86"/>
      <c r="C34" s="77"/>
      <c r="D34" s="77"/>
      <c r="E34" s="83"/>
      <c r="F34" s="83"/>
      <c r="G34" s="41"/>
      <c r="H34" s="75"/>
      <c r="I34" s="87"/>
      <c r="J34" s="19"/>
      <c r="K34" s="21"/>
    </row>
    <row r="35" spans="1:11" ht="37.5" customHeight="1">
      <c r="A35" s="38"/>
      <c r="B35" s="49"/>
      <c r="C35" s="80"/>
      <c r="D35" s="80"/>
      <c r="E35" s="84" t="s">
        <v>82</v>
      </c>
      <c r="F35" s="85"/>
      <c r="G35" s="41"/>
      <c r="H35" s="40"/>
      <c r="I35" s="37"/>
      <c r="J35" s="19"/>
      <c r="K35" s="17"/>
    </row>
    <row r="36" spans="1:9" ht="31.5" customHeight="1">
      <c r="A36" s="38"/>
      <c r="B36" s="36"/>
      <c r="C36" s="87"/>
      <c r="D36" s="87"/>
      <c r="E36" s="68" t="s">
        <v>83</v>
      </c>
      <c r="F36" s="69"/>
      <c r="G36" s="42"/>
      <c r="H36" s="43"/>
      <c r="I36" s="38"/>
    </row>
    <row r="37" spans="1:9" ht="36.75" customHeight="1">
      <c r="A37" s="38"/>
      <c r="B37" s="36"/>
      <c r="C37" s="87"/>
      <c r="D37" s="87"/>
      <c r="E37" s="72" t="s">
        <v>84</v>
      </c>
      <c r="F37" s="73"/>
      <c r="G37" s="42"/>
      <c r="H37" s="43"/>
      <c r="I37" s="38"/>
    </row>
    <row r="38" spans="1:9" ht="80.25" customHeight="1">
      <c r="A38" s="38"/>
      <c r="B38" s="36"/>
      <c r="C38" s="87"/>
      <c r="D38" s="87"/>
      <c r="E38" s="72" t="s">
        <v>84</v>
      </c>
      <c r="F38" s="73"/>
      <c r="G38" s="42"/>
      <c r="H38" s="43"/>
      <c r="I38" s="36"/>
    </row>
    <row r="39" spans="1:9" ht="39.75" customHeight="1">
      <c r="A39" s="38"/>
      <c r="B39" s="36"/>
      <c r="C39" s="87"/>
      <c r="D39" s="88"/>
      <c r="E39" s="68" t="s">
        <v>85</v>
      </c>
      <c r="F39" s="89"/>
      <c r="G39" s="42"/>
      <c r="H39" s="43"/>
      <c r="I39" s="38"/>
    </row>
    <row r="40" spans="1:9" ht="30.75" customHeight="1">
      <c r="A40" s="38"/>
      <c r="B40" s="36"/>
      <c r="C40" s="87"/>
      <c r="D40" s="87"/>
      <c r="E40" s="72" t="s">
        <v>84</v>
      </c>
      <c r="F40" s="73"/>
      <c r="G40" s="42"/>
      <c r="H40" s="43"/>
      <c r="I40" s="36"/>
    </row>
    <row r="41" spans="1:9" ht="42.75" customHeight="1">
      <c r="A41" s="38"/>
      <c r="B41" s="36"/>
      <c r="C41" s="87"/>
      <c r="D41" s="87"/>
      <c r="E41" s="68" t="s">
        <v>83</v>
      </c>
      <c r="F41" s="69"/>
      <c r="G41" s="41"/>
      <c r="H41" s="43"/>
      <c r="I41" s="38"/>
    </row>
    <row r="59" ht="12.75">
      <c r="K59" s="20"/>
    </row>
  </sheetData>
  <mergeCells count="21">
    <mergeCell ref="E39:F39"/>
    <mergeCell ref="A33:B34"/>
    <mergeCell ref="E41:F41"/>
    <mergeCell ref="C39:D39"/>
    <mergeCell ref="C36:D36"/>
    <mergeCell ref="C37:D37"/>
    <mergeCell ref="C41:D41"/>
    <mergeCell ref="C38:D38"/>
    <mergeCell ref="C40:D40"/>
    <mergeCell ref="E37:F37"/>
    <mergeCell ref="E40:F40"/>
    <mergeCell ref="E36:F36"/>
    <mergeCell ref="C2:K2"/>
    <mergeCell ref="E38:F38"/>
    <mergeCell ref="H33:H34"/>
    <mergeCell ref="C33:D34"/>
    <mergeCell ref="A4:N4"/>
    <mergeCell ref="C35:D35"/>
    <mergeCell ref="E33:F34"/>
    <mergeCell ref="E35:F35"/>
    <mergeCell ref="I33:I34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tvaruzkova</dc:creator>
  <cp:keywords/>
  <dc:description/>
  <cp:lastModifiedBy>pospichalova</cp:lastModifiedBy>
  <cp:lastPrinted>2010-08-31T09:00:30Z</cp:lastPrinted>
  <dcterms:created xsi:type="dcterms:W3CDTF">2009-06-18T11:12:23Z</dcterms:created>
  <dcterms:modified xsi:type="dcterms:W3CDTF">2010-09-03T06:50:47Z</dcterms:modified>
  <cp:category/>
  <cp:version/>
  <cp:contentType/>
  <cp:contentStatus/>
</cp:coreProperties>
</file>