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RK-27-2010-60, př. 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<sst xmlns="http://schemas.openxmlformats.org/spreadsheetml/2006/main" count="46" uniqueCount="36">
  <si>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Název projektu</t>
  </si>
  <si>
    <t>Operační program</t>
  </si>
  <si>
    <t>Termín vrácení půjčky</t>
  </si>
  <si>
    <t>CELKEM</t>
  </si>
  <si>
    <t>Název organizace</t>
  </si>
  <si>
    <t>Půjčka schválena usnesením</t>
  </si>
  <si>
    <t>Muzeum Vysočiny Jihlava</t>
  </si>
  <si>
    <t>0194/03/2008/ZK</t>
  </si>
  <si>
    <t>REILA 2009</t>
  </si>
  <si>
    <t>Evropská územní spolupráce Rakousko - Česká republika 2007 - 2013</t>
  </si>
  <si>
    <t>Půjčka v Kč</t>
  </si>
  <si>
    <t>Dosud splaceno v Kč</t>
  </si>
  <si>
    <t>Poznámka</t>
  </si>
  <si>
    <t>prohlášení ZK v usnesení 0194/03/2008/ZK</t>
  </si>
  <si>
    <t xml:space="preserve">Vysočina Education </t>
  </si>
  <si>
    <t>0403/05/2009/ZK</t>
  </si>
  <si>
    <t>Interkulturní vzdělávání dětí a dospělých</t>
  </si>
  <si>
    <t>INTERREG III Česká republika - Rakousko</t>
  </si>
  <si>
    <t xml:space="preserve">85 % INTERREG III, 5 % stát, 10 % spolufinancování z prostředků partnerů; půjčka je poskytnuta na předfinancování na 8 měsíců </t>
  </si>
  <si>
    <t>PŮJČKY  POSKYTNUTÉ  PŘÍSPĚVKOVÝM  ORGANIZACÍM  ZŘIZOVANÝM  KRAJEM  VYSOČINA</t>
  </si>
  <si>
    <t>Zkvalitnění marketingu turistické nabídky kraje Vysočina</t>
  </si>
  <si>
    <t>ROP JV, oblast podpory 2.2</t>
  </si>
  <si>
    <t>Marketing turistické nabídky</t>
  </si>
  <si>
    <t>Vybudování sítě hipotras</t>
  </si>
  <si>
    <t>ROP JV, oblast podpory 2.1</t>
  </si>
  <si>
    <t>Mezinárodní aktivace turistických trhů v ČR a Rakousku - NEWMARKETS</t>
  </si>
  <si>
    <t>OP Cíl 3 Evropská územní spolupráce Rakousko - Česká republika 2007-2013</t>
  </si>
  <si>
    <t>Prezentace turistické nabídky kraje Vysočina do roku 2013</t>
  </si>
  <si>
    <t>Marketing turistické nabídky kraje Vysočina do roku 2013</t>
  </si>
  <si>
    <t>Vysočina Tourism</t>
  </si>
  <si>
    <t>0242/04/2008/ZK</t>
  </si>
  <si>
    <t>0307/04/2009/ZK</t>
  </si>
  <si>
    <t>0233/03/2010/ZK</t>
  </si>
  <si>
    <t>0125/02/2010/ZK</t>
  </si>
  <si>
    <t>Počet stran: 1</t>
  </si>
  <si>
    <t>RK-27-2010-60,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</si>
</sst>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6" fontId="0" fillId="0" borderId="1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/>
    </xf>
    <xf numFmtId="6" fontId="2" fillId="0" borderId="6" xfId="0" applyNumberFormat="1" applyFont="1" applyBorder="1" applyAlignment="1">
      <alignment/>
    </xf>
    <xf numFmtId="8" fontId="0" fillId="0" borderId="1" xfId="0" applyNumberFormat="1" applyBorder="1" applyAlignment="1">
      <alignment wrapText="1"/>
    </xf>
    <xf numFmtId="8" fontId="2" fillId="0" borderId="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6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/>
    </xf>
    <xf numFmtId="0" fontId="2" fillId="0" borderId="3" xfId="0" applyFont="1" applyFill="1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5" fontId="2" fillId="0" borderId="6" xfId="0" applyNumberFormat="1" applyFont="1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6" fontId="2" fillId="0" borderId="6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6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 horizontal="right" wrapText="1"/>
    </xf>
    <xf numFmtId="14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D1">
      <selection activeCell="H1" sqref="H1"/>
    </sheetView>
  </sheetViews>
  <sheetFormatPr defaultColWidth="9.00390625" defaultRowHeight="12.75"/>
  <cols>
    <col min="1" max="1" width="27.625" style="0" customWidth="1"/>
    <col min="2" max="2" width="23.375" style="0" customWidth="1"/>
    <col min="3" max="3" width="19.25390625" style="0" customWidth="1"/>
    <col min="4" max="4" width="17.375" style="0" customWidth="1"/>
    <col min="5" max="5" width="15.00390625" style="0" customWidth="1"/>
    <col min="6" max="6" width="21.125" style="0" customWidth="1"/>
    <col min="7" max="7" width="21.75390625" style="0" customWidth="1"/>
    <col min="8" max="8" width="41.00390625" style="0" customWidth="1"/>
    <col min="9" max="9" width="14.625" style="0" customWidth="1"/>
    <col min="10" max="10" width="15.75390625" style="0" customWidth="1"/>
  </cols>
  <sheetData>
    <row r="1" ht="15">
      <c r="H1" s="26" t="s">
        <v>35</v>
      </c>
    </row>
    <row r="2" ht="15">
      <c r="H2" s="26" t="s">
        <v>34</v>
      </c>
    </row>
    <row r="3" spans="1:8" ht="18.75" customHeight="1">
      <c r="A3" s="35" t="s">
        <v>19</v>
      </c>
      <c r="B3" s="35"/>
      <c r="C3" s="35"/>
      <c r="D3" s="35"/>
      <c r="E3" s="35"/>
      <c r="F3" s="35"/>
      <c r="G3" s="35"/>
      <c r="H3" s="36"/>
    </row>
    <row r="4" spans="1:8" ht="18.75" customHeight="1">
      <c r="A4" s="15"/>
      <c r="B4" s="15"/>
      <c r="C4" s="15"/>
      <c r="D4" s="15"/>
      <c r="E4" s="15"/>
      <c r="F4" s="15"/>
      <c r="G4" s="15"/>
      <c r="H4" s="16"/>
    </row>
    <row r="5" ht="13.5" thickBot="1"/>
    <row r="6" spans="1:8" ht="53.25" customHeight="1">
      <c r="A6" s="6" t="s">
        <v>4</v>
      </c>
      <c r="B6" s="8" t="s">
        <v>5</v>
      </c>
      <c r="C6" s="7" t="s">
        <v>0</v>
      </c>
      <c r="D6" s="7" t="s">
        <v>1</v>
      </c>
      <c r="E6" s="7" t="s">
        <v>10</v>
      </c>
      <c r="F6" s="8" t="s">
        <v>2</v>
      </c>
      <c r="G6" s="19" t="s">
        <v>11</v>
      </c>
      <c r="H6" s="19" t="s">
        <v>12</v>
      </c>
    </row>
    <row r="7" spans="1:8" ht="64.5" customHeight="1">
      <c r="A7" s="9" t="s">
        <v>6</v>
      </c>
      <c r="B7" s="1" t="s">
        <v>7</v>
      </c>
      <c r="C7" s="2" t="s">
        <v>8</v>
      </c>
      <c r="D7" s="17" t="s">
        <v>9</v>
      </c>
      <c r="E7" s="18">
        <v>26799000</v>
      </c>
      <c r="F7" s="3">
        <v>40543</v>
      </c>
      <c r="G7" s="20">
        <v>19197901.01</v>
      </c>
      <c r="H7" s="13" t="s">
        <v>13</v>
      </c>
    </row>
    <row r="8" spans="1:8" s="34" customFormat="1" ht="41.25" customHeight="1">
      <c r="A8" s="27" t="s">
        <v>14</v>
      </c>
      <c r="B8" s="28" t="s">
        <v>15</v>
      </c>
      <c r="C8" s="29" t="s">
        <v>16</v>
      </c>
      <c r="D8" s="29" t="s">
        <v>17</v>
      </c>
      <c r="E8" s="30">
        <v>1158000</v>
      </c>
      <c r="F8" s="31">
        <v>41274</v>
      </c>
      <c r="G8" s="32">
        <v>0</v>
      </c>
      <c r="H8" s="33" t="s">
        <v>18</v>
      </c>
    </row>
    <row r="9" spans="1:8" ht="41.25" customHeight="1">
      <c r="A9" s="22" t="s">
        <v>29</v>
      </c>
      <c r="B9" s="23" t="s">
        <v>30</v>
      </c>
      <c r="C9" s="9" t="s">
        <v>20</v>
      </c>
      <c r="D9" s="1" t="s">
        <v>21</v>
      </c>
      <c r="E9" s="2">
        <v>10800000</v>
      </c>
      <c r="F9" s="3">
        <v>40724</v>
      </c>
      <c r="G9" s="20">
        <v>4322050.98</v>
      </c>
      <c r="H9" s="24"/>
    </row>
    <row r="10" spans="1:8" ht="41.25" customHeight="1">
      <c r="A10" s="22" t="s">
        <v>29</v>
      </c>
      <c r="B10" s="23" t="s">
        <v>31</v>
      </c>
      <c r="C10" s="9" t="s">
        <v>22</v>
      </c>
      <c r="D10" s="1" t="s">
        <v>21</v>
      </c>
      <c r="E10" s="2">
        <v>10000000</v>
      </c>
      <c r="F10" s="3">
        <v>41274</v>
      </c>
      <c r="G10" s="20">
        <v>0</v>
      </c>
      <c r="H10" s="24"/>
    </row>
    <row r="11" spans="1:8" ht="41.25" customHeight="1">
      <c r="A11" s="22" t="s">
        <v>29</v>
      </c>
      <c r="B11" s="23" t="s">
        <v>31</v>
      </c>
      <c r="C11" s="9" t="s">
        <v>23</v>
      </c>
      <c r="D11" s="1" t="s">
        <v>24</v>
      </c>
      <c r="E11" s="2">
        <v>2800000</v>
      </c>
      <c r="F11" s="3">
        <v>41090</v>
      </c>
      <c r="G11" s="20">
        <v>0</v>
      </c>
      <c r="H11" s="24"/>
    </row>
    <row r="12" spans="1:8" ht="55.5" customHeight="1">
      <c r="A12" s="22" t="s">
        <v>29</v>
      </c>
      <c r="B12" s="23" t="s">
        <v>33</v>
      </c>
      <c r="C12" s="9" t="s">
        <v>25</v>
      </c>
      <c r="D12" s="1" t="s">
        <v>26</v>
      </c>
      <c r="E12" s="2">
        <v>1362250</v>
      </c>
      <c r="F12" s="3">
        <v>41274</v>
      </c>
      <c r="G12" s="20">
        <v>0</v>
      </c>
      <c r="H12" s="24"/>
    </row>
    <row r="13" spans="1:8" ht="55.5" customHeight="1">
      <c r="A13" s="22" t="s">
        <v>29</v>
      </c>
      <c r="B13" s="23" t="s">
        <v>32</v>
      </c>
      <c r="C13" s="9" t="s">
        <v>27</v>
      </c>
      <c r="D13" s="1" t="s">
        <v>21</v>
      </c>
      <c r="E13" s="2">
        <v>5205000</v>
      </c>
      <c r="F13" s="3">
        <v>42004</v>
      </c>
      <c r="G13" s="20">
        <v>0</v>
      </c>
      <c r="H13" s="24"/>
    </row>
    <row r="14" spans="1:8" ht="55.5" customHeight="1">
      <c r="A14" s="22" t="s">
        <v>29</v>
      </c>
      <c r="B14" s="23" t="s">
        <v>32</v>
      </c>
      <c r="C14" s="9" t="s">
        <v>28</v>
      </c>
      <c r="D14" s="1" t="s">
        <v>21</v>
      </c>
      <c r="E14" s="2">
        <v>7525000</v>
      </c>
      <c r="F14" s="3">
        <v>42004</v>
      </c>
      <c r="G14" s="20">
        <v>0</v>
      </c>
      <c r="H14" s="24"/>
    </row>
    <row r="15" spans="1:8" ht="24" customHeight="1" thickBot="1">
      <c r="A15" s="10" t="s">
        <v>3</v>
      </c>
      <c r="B15" s="11"/>
      <c r="C15" s="12"/>
      <c r="D15" s="12"/>
      <c r="E15" s="25">
        <f>SUM(E7+E8+E9+E10+E11+E12+E13+E14)</f>
        <v>65649250</v>
      </c>
      <c r="F15" s="11"/>
      <c r="G15" s="21">
        <f>G7+G8+G9+G10+G11+G12+G13+G14</f>
        <v>23519951.990000002</v>
      </c>
      <c r="H15" s="14"/>
    </row>
    <row r="16" spans="1:8" ht="12.75">
      <c r="A16" s="4"/>
      <c r="B16" s="5"/>
      <c r="C16" s="5"/>
      <c r="D16" s="5"/>
      <c r="E16" s="5"/>
      <c r="F16" s="5"/>
      <c r="G16" s="5"/>
      <c r="H16" s="5"/>
    </row>
  </sheetData>
  <mergeCells count="1">
    <mergeCell ref="A3:H3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kasalova</dc:creator>
  <cp:keywords/>
  <dc:description/>
  <cp:lastModifiedBy>jakoubkova</cp:lastModifiedBy>
  <cp:lastPrinted>2010-08-16T11:18:00Z</cp:lastPrinted>
  <dcterms:created xsi:type="dcterms:W3CDTF">2010-08-11T06:13:35Z</dcterms:created>
  <dcterms:modified xsi:type="dcterms:W3CDTF">2010-08-26T11:25:17Z</dcterms:modified>
  <cp:category/>
  <cp:version/>
  <cp:contentType/>
  <cp:contentStatus/>
</cp:coreProperties>
</file>