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9015" activeTab="0"/>
  </bookViews>
  <sheets>
    <sheet name="RK-21-2010-06, př. 2" sheetId="1" r:id="rId1"/>
  </sheets>
  <definedNames>
    <definedName name="_xlnm.Print_Area" localSheetId="0">'RK-21-2010-06, př. 2'!$A$1:$F$69</definedName>
  </definedNames>
  <calcPr fullCalcOnLoad="1"/>
</workbook>
</file>

<file path=xl/sharedStrings.xml><?xml version="1.0" encoding="utf-8"?>
<sst xmlns="http://schemas.openxmlformats.org/spreadsheetml/2006/main" count="114" uniqueCount="49">
  <si>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</si>
  <si>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</si>
  <si>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</si>
  <si>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</si>
  <si>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</si>
  <si>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</si>
  <si>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</si>
  <si>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</si>
  <si>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</si>
  <si>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</si>
  <si>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</si>
  <si>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</si>
  <si>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</si>
  <si>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</si>
  <si>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</si>
  <si>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</si>
  <si>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</si>
  <si>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</si>
  <si>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</si>
  <si>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</si>
  <si>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</si>
  <si>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</si>
  <si>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</si>
  <si>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</si>
  <si>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</si>
  <si>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</si>
  <si>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</si>
  <si>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</si>
  <si>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</si>
  <si>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</si>
  <si>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</si>
  <si>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</si>
  <si>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</si>
  <si>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</si>
  <si>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</si>
  <si>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</si>
  <si>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</si>
  <si>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</si>
  <si>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</si>
  <si>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</si>
  <si>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</si>
  <si>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</si>
  <si>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</si>
  <si>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5901 - Nespecifikované rezervy</t>
  </si>
  <si>
    <t>ÚZ 00051</t>
  </si>
  <si>
    <t>počet stran: 1</t>
  </si>
  <si>
    <t>Nemocnice Nové Město na Moravě</t>
  </si>
  <si>
    <t>4. Položka 5362 - Platby daní a poplatků státnímu rozpočtu s ORG 001703</t>
  </si>
  <si>
    <t>RK-21-2010-06, př. 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</si>
</sst>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1" xfId="0" applyNumberFormat="1" applyFont="1" applyFill="1" applyBorder="1" applyAlignment="1">
      <alignment/>
    </xf>
    <xf numFmtId="164" fontId="6" fillId="3" borderId="52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0" fontId="1" fillId="0" borderId="6" xfId="0" applyFont="1" applyBorder="1" applyAlignment="1">
      <alignment/>
    </xf>
    <xf numFmtId="165" fontId="3" fillId="3" borderId="24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164" fontId="6" fillId="3" borderId="24" xfId="0" applyNumberFormat="1" applyFont="1" applyFill="1" applyBorder="1" applyAlignment="1">
      <alignment/>
    </xf>
    <xf numFmtId="164" fontId="6" fillId="3" borderId="19" xfId="0" applyNumberFormat="1" applyFont="1" applyFill="1" applyBorder="1" applyAlignment="1">
      <alignment/>
    </xf>
    <xf numFmtId="164" fontId="6" fillId="3" borderId="25" xfId="0" applyNumberFormat="1" applyFont="1" applyFill="1" applyBorder="1" applyAlignment="1">
      <alignment/>
    </xf>
    <xf numFmtId="164" fontId="6" fillId="3" borderId="35" xfId="0" applyNumberFormat="1" applyFont="1" applyFill="1" applyBorder="1" applyAlignment="1">
      <alignment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4" fontId="3" fillId="3" borderId="54" xfId="0" applyNumberFormat="1" applyFont="1" applyFill="1" applyBorder="1" applyAlignment="1">
      <alignment horizontal="center" vertical="center" wrapText="1"/>
    </xf>
    <xf numFmtId="4" fontId="3" fillId="3" borderId="55" xfId="0" applyNumberFormat="1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57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51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1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4" fontId="9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B83" sqref="B83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5">
      <c r="A1" s="1"/>
      <c r="B1" s="1"/>
      <c r="C1" s="2"/>
      <c r="D1" s="2"/>
      <c r="E1" s="151" t="s">
        <v>48</v>
      </c>
      <c r="F1" s="3"/>
    </row>
    <row r="2" spans="1:6" ht="15">
      <c r="A2" s="1"/>
      <c r="B2" s="1"/>
      <c r="C2" s="2"/>
      <c r="D2" s="2"/>
      <c r="E2" s="151" t="s">
        <v>45</v>
      </c>
      <c r="F2" s="4"/>
    </row>
    <row r="3" spans="1:6" ht="17.25" customHeight="1" hidden="1">
      <c r="A3" s="5" t="s">
        <v>0</v>
      </c>
      <c r="B3" s="6"/>
      <c r="C3" s="6"/>
      <c r="D3" s="7"/>
      <c r="E3" s="7"/>
      <c r="F3" s="7"/>
    </row>
    <row r="4" spans="1:6" s="1" customFormat="1" ht="25.5" customHeight="1" hidden="1">
      <c r="A4" s="122" t="s">
        <v>1</v>
      </c>
      <c r="B4" s="124" t="s">
        <v>2</v>
      </c>
      <c r="C4" s="116" t="s">
        <v>3</v>
      </c>
      <c r="D4" s="116" t="s">
        <v>4</v>
      </c>
      <c r="E4" s="116" t="s">
        <v>5</v>
      </c>
      <c r="F4" s="118" t="s">
        <v>6</v>
      </c>
    </row>
    <row r="5" spans="1:6" s="1" customFormat="1" ht="13.5" customHeight="1" hidden="1">
      <c r="A5" s="123"/>
      <c r="B5" s="125"/>
      <c r="C5" s="117"/>
      <c r="D5" s="117"/>
      <c r="E5" s="117"/>
      <c r="F5" s="119"/>
    </row>
    <row r="6" spans="1:6" ht="12.75" hidden="1">
      <c r="A6" s="120" t="s">
        <v>7</v>
      </c>
      <c r="B6" s="8" t="s">
        <v>8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21"/>
      <c r="B7" s="11" t="s">
        <v>9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10</v>
      </c>
      <c r="B8" s="15" t="s">
        <v>9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20" t="s">
        <v>11</v>
      </c>
      <c r="B9" s="18" t="s">
        <v>8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21"/>
      <c r="B10" s="21" t="s">
        <v>9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20" t="s">
        <v>12</v>
      </c>
      <c r="B11" s="18" t="s">
        <v>8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21"/>
      <c r="B12" s="11" t="s">
        <v>9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26" t="s">
        <v>13</v>
      </c>
      <c r="B13" s="8" t="s">
        <v>8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27"/>
      <c r="B14" s="25" t="s">
        <v>9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28" t="s">
        <v>14</v>
      </c>
      <c r="B15" s="129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15</v>
      </c>
      <c r="B17" s="1"/>
      <c r="C17" s="2"/>
      <c r="D17" s="2"/>
      <c r="E17" s="2"/>
      <c r="F17" s="2"/>
    </row>
    <row r="18" spans="1:6" s="31" customFormat="1" ht="12" customHeight="1" hidden="1">
      <c r="A18" s="130" t="s">
        <v>1</v>
      </c>
      <c r="B18" s="132">
        <v>2004</v>
      </c>
      <c r="C18" s="133"/>
      <c r="D18" s="134"/>
      <c r="E18" s="132">
        <v>2005</v>
      </c>
      <c r="F18" s="133"/>
    </row>
    <row r="19" spans="1:6" s="37" customFormat="1" ht="22.5" hidden="1">
      <c r="A19" s="131"/>
      <c r="B19" s="34" t="s">
        <v>16</v>
      </c>
      <c r="C19" s="35" t="s">
        <v>9</v>
      </c>
      <c r="D19" s="36" t="s">
        <v>8</v>
      </c>
      <c r="E19" s="34" t="s">
        <v>16</v>
      </c>
      <c r="F19" s="35" t="s">
        <v>9</v>
      </c>
    </row>
    <row r="20" spans="1:6" ht="12.75" hidden="1">
      <c r="A20" s="38" t="s">
        <v>7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10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11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12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13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14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1</v>
      </c>
      <c r="B27" s="135" t="s">
        <v>17</v>
      </c>
      <c r="C27" s="136"/>
      <c r="D27" s="137"/>
      <c r="E27" s="138" t="s">
        <v>18</v>
      </c>
      <c r="F27" s="139"/>
    </row>
    <row r="28" spans="1:6" ht="12.75" customHeight="1" hidden="1">
      <c r="A28" s="52" t="s">
        <v>7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10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11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12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13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14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19</v>
      </c>
      <c r="B34" s="1"/>
      <c r="C34" s="2"/>
      <c r="D34" s="2"/>
      <c r="E34" s="2"/>
      <c r="F34" s="2"/>
    </row>
    <row r="35" spans="1:6" ht="34.5" customHeight="1" hidden="1">
      <c r="A35" s="140" t="s">
        <v>1</v>
      </c>
      <c r="B35" s="135"/>
      <c r="C35" s="143"/>
      <c r="D35" s="144"/>
      <c r="E35" s="2"/>
      <c r="F35" s="2"/>
    </row>
    <row r="36" spans="1:6" ht="15.75" customHeight="1" hidden="1">
      <c r="A36" s="141"/>
      <c r="B36" s="145" t="s">
        <v>21</v>
      </c>
      <c r="C36" s="146"/>
      <c r="D36" s="147" t="s">
        <v>22</v>
      </c>
      <c r="E36" s="2"/>
      <c r="F36" s="2"/>
    </row>
    <row r="37" spans="1:4" s="31" customFormat="1" ht="17.25" customHeight="1" hidden="1">
      <c r="A37" s="142"/>
      <c r="B37" s="62" t="s">
        <v>23</v>
      </c>
      <c r="C37" s="63" t="s">
        <v>24</v>
      </c>
      <c r="D37" s="148"/>
    </row>
    <row r="38" spans="1:6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14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4" t="s">
        <v>37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43</v>
      </c>
      <c r="B46" s="1"/>
      <c r="C46" s="2"/>
      <c r="D46" s="2"/>
      <c r="E46" s="2"/>
      <c r="F46" s="33"/>
    </row>
    <row r="47" ht="12.75" customHeight="1" thickBot="1">
      <c r="F47" s="33" t="s">
        <v>20</v>
      </c>
    </row>
    <row r="48" spans="1:6" ht="12" customHeight="1">
      <c r="A48" s="74"/>
      <c r="B48" s="75"/>
      <c r="C48" s="112" t="s">
        <v>40</v>
      </c>
      <c r="D48" s="113"/>
      <c r="E48" s="76" t="s">
        <v>30</v>
      </c>
      <c r="F48" s="77" t="s">
        <v>31</v>
      </c>
    </row>
    <row r="49" spans="1:6" ht="11.25" customHeight="1">
      <c r="A49" s="78" t="s">
        <v>44</v>
      </c>
      <c r="B49" s="79"/>
      <c r="C49" s="114"/>
      <c r="D49" s="115"/>
      <c r="E49" s="80" t="s">
        <v>32</v>
      </c>
      <c r="F49" s="81" t="s">
        <v>41</v>
      </c>
    </row>
    <row r="50" spans="1:6" ht="13.5" thickBot="1">
      <c r="A50" s="82"/>
      <c r="B50" s="83"/>
      <c r="C50" s="84" t="s">
        <v>33</v>
      </c>
      <c r="D50" s="85" t="s">
        <v>34</v>
      </c>
      <c r="E50" s="86" t="s">
        <v>35</v>
      </c>
      <c r="F50" s="87" t="s">
        <v>36</v>
      </c>
    </row>
    <row r="51" spans="1:6" ht="13.5" thickBot="1">
      <c r="A51" s="149" t="s">
        <v>14</v>
      </c>
      <c r="B51" s="150"/>
      <c r="C51" s="104">
        <f>SUM(C52:C52)</f>
        <v>8400</v>
      </c>
      <c r="D51" s="92">
        <f>SUM(D52:D52)</f>
        <v>8400</v>
      </c>
      <c r="E51" s="91">
        <f>SUM(E52:E52)</f>
        <v>-8400</v>
      </c>
      <c r="F51" s="93">
        <f>SUM(F52:F52)</f>
        <v>0</v>
      </c>
    </row>
    <row r="52" spans="1:6" ht="13.5" thickBot="1">
      <c r="A52" s="42" t="s">
        <v>46</v>
      </c>
      <c r="B52" s="88"/>
      <c r="C52" s="89">
        <v>8400</v>
      </c>
      <c r="D52" s="95">
        <f>+C52</f>
        <v>8400</v>
      </c>
      <c r="E52" s="96">
        <f>-D52</f>
        <v>-8400</v>
      </c>
      <c r="F52" s="90">
        <f>SUM(D52:E52)</f>
        <v>0</v>
      </c>
    </row>
    <row r="54" spans="1:6" ht="12.75">
      <c r="A54" s="32" t="s">
        <v>38</v>
      </c>
      <c r="B54" s="1"/>
      <c r="C54" s="2"/>
      <c r="D54" s="2"/>
      <c r="E54" s="2"/>
      <c r="F54" s="33"/>
    </row>
    <row r="55" ht="13.5" thickBot="1">
      <c r="F55" s="33" t="s">
        <v>20</v>
      </c>
    </row>
    <row r="56" spans="1:6" ht="12.75">
      <c r="A56" s="74"/>
      <c r="B56" s="75"/>
      <c r="C56" s="112" t="s">
        <v>40</v>
      </c>
      <c r="D56" s="113"/>
      <c r="E56" s="76" t="s">
        <v>30</v>
      </c>
      <c r="F56" s="77" t="s">
        <v>31</v>
      </c>
    </row>
    <row r="57" spans="1:6" ht="12.75">
      <c r="A57" s="78" t="s">
        <v>39</v>
      </c>
      <c r="B57" s="79"/>
      <c r="C57" s="114"/>
      <c r="D57" s="115"/>
      <c r="E57" s="80" t="s">
        <v>32</v>
      </c>
      <c r="F57" s="81" t="s">
        <v>41</v>
      </c>
    </row>
    <row r="58" spans="1:6" ht="10.5" customHeight="1" thickBot="1">
      <c r="A58" s="82"/>
      <c r="B58" s="83"/>
      <c r="C58" s="84" t="s">
        <v>33</v>
      </c>
      <c r="D58" s="85" t="s">
        <v>34</v>
      </c>
      <c r="E58" s="86" t="s">
        <v>35</v>
      </c>
      <c r="F58" s="87" t="s">
        <v>36</v>
      </c>
    </row>
    <row r="59" spans="1:6" ht="12.75">
      <c r="A59" s="98">
        <v>51</v>
      </c>
      <c r="B59" s="99" t="s">
        <v>14</v>
      </c>
      <c r="C59" s="100">
        <f>SUM(C60:C60)</f>
        <v>0</v>
      </c>
      <c r="D59" s="101">
        <f>SUM(D60:D60)</f>
        <v>0</v>
      </c>
      <c r="E59" s="102">
        <f>SUM(E60:E60)</f>
        <v>8400</v>
      </c>
      <c r="F59" s="103">
        <f>SUM(F60:F60)</f>
        <v>8400</v>
      </c>
    </row>
    <row r="60" spans="1:6" ht="13.5" thickBot="1">
      <c r="A60" s="42" t="s">
        <v>46</v>
      </c>
      <c r="B60" s="42"/>
      <c r="C60" s="97">
        <v>0</v>
      </c>
      <c r="D60" s="95">
        <f>+C60</f>
        <v>0</v>
      </c>
      <c r="E60" s="96">
        <v>8400</v>
      </c>
      <c r="F60" s="90">
        <f>SUM(D60:E60)</f>
        <v>8400</v>
      </c>
    </row>
    <row r="62" spans="1:6" ht="12.75">
      <c r="A62" s="32" t="s">
        <v>42</v>
      </c>
      <c r="B62" s="1"/>
      <c r="C62" s="2"/>
      <c r="D62" s="2"/>
      <c r="E62" s="2"/>
      <c r="F62" s="33"/>
    </row>
    <row r="63" ht="13.5" thickBot="1">
      <c r="F63" s="33" t="s">
        <v>20</v>
      </c>
    </row>
    <row r="64" spans="1:6" ht="12.75">
      <c r="A64" s="74"/>
      <c r="B64" s="75"/>
      <c r="C64" s="112" t="s">
        <v>40</v>
      </c>
      <c r="D64" s="113"/>
      <c r="E64" s="76" t="s">
        <v>30</v>
      </c>
      <c r="F64" s="77" t="s">
        <v>31</v>
      </c>
    </row>
    <row r="65" spans="1:6" ht="12.75">
      <c r="A65" s="78" t="s">
        <v>39</v>
      </c>
      <c r="B65" s="79"/>
      <c r="C65" s="114"/>
      <c r="D65" s="115"/>
      <c r="E65" s="80" t="s">
        <v>32</v>
      </c>
      <c r="F65" s="81" t="s">
        <v>41</v>
      </c>
    </row>
    <row r="66" spans="1:6" ht="13.5" thickBot="1">
      <c r="A66" s="82"/>
      <c r="B66" s="83"/>
      <c r="C66" s="84" t="s">
        <v>33</v>
      </c>
      <c r="D66" s="85" t="s">
        <v>34</v>
      </c>
      <c r="E66" s="86" t="s">
        <v>35</v>
      </c>
      <c r="F66" s="87" t="s">
        <v>36</v>
      </c>
    </row>
    <row r="67" spans="1:6" ht="12.75">
      <c r="A67" s="98">
        <v>51</v>
      </c>
      <c r="B67" s="99" t="s">
        <v>14</v>
      </c>
      <c r="C67" s="100">
        <f>SUM(C68:C68)</f>
        <v>0</v>
      </c>
      <c r="D67" s="101">
        <f>SUM(D68:D68)</f>
        <v>0</v>
      </c>
      <c r="E67" s="102">
        <f>SUM(E68:E68)</f>
        <v>0</v>
      </c>
      <c r="F67" s="103">
        <f>SUM(F68:F68)</f>
        <v>0</v>
      </c>
    </row>
    <row r="68" spans="1:6" ht="13.5" thickBot="1">
      <c r="A68" s="42" t="s">
        <v>46</v>
      </c>
      <c r="B68" s="105"/>
      <c r="C68" s="97">
        <v>0</v>
      </c>
      <c r="D68" s="95">
        <f>+C68</f>
        <v>0</v>
      </c>
      <c r="E68" s="96">
        <v>0</v>
      </c>
      <c r="F68" s="90">
        <f>SUM(D68:E68)</f>
        <v>0</v>
      </c>
    </row>
    <row r="70" spans="1:6" ht="12.75">
      <c r="A70" s="32" t="s">
        <v>47</v>
      </c>
      <c r="B70" s="1"/>
      <c r="C70" s="2"/>
      <c r="D70" s="2"/>
      <c r="E70" s="2"/>
      <c r="F70" s="33"/>
    </row>
    <row r="71" ht="13.5" thickBot="1">
      <c r="F71" s="33" t="s">
        <v>20</v>
      </c>
    </row>
    <row r="72" spans="1:6" ht="12.75">
      <c r="A72" s="74"/>
      <c r="B72" s="75"/>
      <c r="C72" s="112" t="s">
        <v>40</v>
      </c>
      <c r="D72" s="113"/>
      <c r="E72" s="76" t="s">
        <v>30</v>
      </c>
      <c r="F72" s="77" t="s">
        <v>31</v>
      </c>
    </row>
    <row r="73" spans="1:6" ht="12.75">
      <c r="A73" s="78" t="s">
        <v>39</v>
      </c>
      <c r="B73" s="79"/>
      <c r="C73" s="114"/>
      <c r="D73" s="115"/>
      <c r="E73" s="80" t="s">
        <v>32</v>
      </c>
      <c r="F73" s="81" t="s">
        <v>41</v>
      </c>
    </row>
    <row r="74" spans="1:6" ht="10.5" customHeight="1" thickBot="1">
      <c r="A74" s="82"/>
      <c r="B74" s="83"/>
      <c r="C74" s="84" t="s">
        <v>33</v>
      </c>
      <c r="D74" s="85" t="s">
        <v>34</v>
      </c>
      <c r="E74" s="86" t="s">
        <v>35</v>
      </c>
      <c r="F74" s="87" t="s">
        <v>36</v>
      </c>
    </row>
    <row r="75" spans="1:6" ht="13.5" thickBot="1">
      <c r="A75" s="106">
        <v>0</v>
      </c>
      <c r="B75" s="107" t="s">
        <v>14</v>
      </c>
      <c r="C75" s="108">
        <v>5000</v>
      </c>
      <c r="D75" s="109">
        <v>5040</v>
      </c>
      <c r="E75" s="110">
        <v>39.2</v>
      </c>
      <c r="F75" s="111">
        <f>D75+E75</f>
        <v>5079.2</v>
      </c>
    </row>
  </sheetData>
  <mergeCells count="25">
    <mergeCell ref="C56:D57"/>
    <mergeCell ref="A51:B51"/>
    <mergeCell ref="C64:D65"/>
    <mergeCell ref="C48:D49"/>
    <mergeCell ref="E18:F18"/>
    <mergeCell ref="B27:D27"/>
    <mergeCell ref="E27:F27"/>
    <mergeCell ref="A35:A37"/>
    <mergeCell ref="B35:D35"/>
    <mergeCell ref="B36:C36"/>
    <mergeCell ref="D36:D37"/>
    <mergeCell ref="A13:A14"/>
    <mergeCell ref="A15:B15"/>
    <mergeCell ref="A18:A19"/>
    <mergeCell ref="B18:D18"/>
    <mergeCell ref="C72:D73"/>
    <mergeCell ref="E4:E5"/>
    <mergeCell ref="F4:F5"/>
    <mergeCell ref="A6:A7"/>
    <mergeCell ref="A9:A10"/>
    <mergeCell ref="A4:A5"/>
    <mergeCell ref="B4:B5"/>
    <mergeCell ref="C4:C5"/>
    <mergeCell ref="D4:D5"/>
    <mergeCell ref="A11:A12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2010-06-24T09:22:53Z</cp:lastPrinted>
  <dcterms:created xsi:type="dcterms:W3CDTF">2005-04-13T08:38:58Z</dcterms:created>
  <dcterms:modified xsi:type="dcterms:W3CDTF">2010-06-24T09:22:56Z</dcterms:modified>
  <cp:category/>
  <cp:version/>
  <cp:contentType/>
  <cp:contentStatus/>
</cp:coreProperties>
</file>