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925" activeTab="0"/>
  </bookViews>
  <sheets>
    <sheet name="RK-20-2010-03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<sst xmlns="http://schemas.openxmlformats.org/spreadsheetml/2006/main" count="20" uniqueCount="20">
  <si>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Vlastní podíl</t>
  </si>
  <si>
    <t>CELKEM</t>
  </si>
  <si>
    <t>ř.</t>
  </si>
  <si>
    <t>počet stran: 1</t>
  </si>
  <si>
    <t>Státní podíl</t>
  </si>
  <si>
    <t>Nezpůsobilé výdaje</t>
  </si>
  <si>
    <t>Evropský podíl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</si>
  <si>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</si>
  <si>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</si>
  <si>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</si>
  <si>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</si>
  <si>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</si>
  <si>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Zdravotnické přístroje Nemocnice Havlíčkův Brod</t>
  </si>
  <si>
    <t>ORG: 0001256000000</t>
  </si>
  <si>
    <t>SU/AU: 231/155</t>
  </si>
  <si>
    <t>v Kč</t>
  </si>
  <si>
    <t>Položka</t>
  </si>
  <si>
    <t>Investiční</t>
  </si>
  <si>
    <t>Neinvestiční</t>
  </si>
  <si>
    <t>RK-21-2010-03,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</si>
</sst>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0" fontId="1" fillId="0" borderId="1" xfId="19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 topLeftCell="A1">
      <selection activeCell="I25" sqref="I25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30.75390625" style="0" customWidth="1"/>
    <col min="4" max="6" width="16.75390625" style="0" customWidth="1"/>
    <col min="7" max="7" width="0.74609375" style="0" customWidth="1"/>
  </cols>
  <sheetData>
    <row r="1" spans="1:6" ht="15">
      <c r="A1" s="23"/>
      <c r="B1" s="23"/>
      <c r="C1" s="23"/>
      <c r="D1" s="23"/>
      <c r="E1" s="23"/>
      <c r="F1" s="41" t="s">
        <v>19</v>
      </c>
    </row>
    <row r="2" spans="1:6" ht="15">
      <c r="A2" s="23"/>
      <c r="B2" s="23"/>
      <c r="C2" s="23"/>
      <c r="D2" s="23"/>
      <c r="E2" s="23"/>
      <c r="F2" s="41" t="s">
        <v>3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12</v>
      </c>
      <c r="C6" s="32"/>
      <c r="D6" s="32"/>
      <c r="E6" s="32"/>
      <c r="F6" s="32"/>
    </row>
    <row r="7" ht="13.5" thickBot="1">
      <c r="F7" s="24" t="s">
        <v>15</v>
      </c>
    </row>
    <row r="8" spans="2:6" ht="12.75">
      <c r="B8" s="33" t="s">
        <v>13</v>
      </c>
      <c r="C8" s="34"/>
      <c r="D8" s="37"/>
      <c r="E8" s="37"/>
      <c r="F8" s="38"/>
    </row>
    <row r="9" spans="2:6" ht="12.75">
      <c r="B9" s="35" t="s">
        <v>14</v>
      </c>
      <c r="C9" s="36"/>
      <c r="D9" s="39"/>
      <c r="E9" s="39"/>
      <c r="F9" s="40"/>
    </row>
    <row r="10" spans="2:6" ht="12.75">
      <c r="B10" s="26" t="s">
        <v>2</v>
      </c>
      <c r="C10" s="27" t="s">
        <v>16</v>
      </c>
      <c r="D10" s="28" t="s">
        <v>17</v>
      </c>
      <c r="E10" s="28" t="s">
        <v>18</v>
      </c>
      <c r="F10" s="29" t="s">
        <v>1</v>
      </c>
    </row>
    <row r="11" spans="2:6" ht="12.75">
      <c r="B11" s="6">
        <v>1</v>
      </c>
      <c r="C11" s="3" t="s">
        <v>7</v>
      </c>
      <c r="D11" s="7">
        <f>D12+D17</f>
        <v>30133267.259999998</v>
      </c>
      <c r="E11" s="7">
        <f>E12+E17</f>
        <v>154980</v>
      </c>
      <c r="F11" s="8">
        <f>SUM(D11:E11)</f>
        <v>30288247.259999998</v>
      </c>
    </row>
    <row r="12" spans="2:6" ht="12.75">
      <c r="B12" s="6">
        <v>2</v>
      </c>
      <c r="C12" s="4" t="s">
        <v>8</v>
      </c>
      <c r="D12" s="7">
        <f>D14+D15+D16</f>
        <v>24118989</v>
      </c>
      <c r="E12" s="7">
        <f>E14+E15+E16</f>
        <v>0</v>
      </c>
      <c r="F12" s="21">
        <f>SUM(D12:E12)</f>
        <v>24118989</v>
      </c>
    </row>
    <row r="13" spans="2:6" ht="12.75">
      <c r="B13" s="6">
        <v>3</v>
      </c>
      <c r="C13" s="4" t="s">
        <v>9</v>
      </c>
      <c r="D13" s="7">
        <f>D14+D15</f>
        <v>9647595.989999998</v>
      </c>
      <c r="E13" s="7">
        <f>E14+E15</f>
        <v>0</v>
      </c>
      <c r="F13" s="21">
        <f>F14+F15</f>
        <v>9647595.989999998</v>
      </c>
    </row>
    <row r="14" spans="2:7" ht="12.75">
      <c r="B14" s="6">
        <v>4</v>
      </c>
      <c r="C14" s="5" t="s">
        <v>6</v>
      </c>
      <c r="D14" s="1">
        <v>8865598.03</v>
      </c>
      <c r="E14" s="1">
        <v>0</v>
      </c>
      <c r="F14" s="21">
        <f>SUM(D14:E14)</f>
        <v>8865598.03</v>
      </c>
      <c r="G14" s="30"/>
    </row>
    <row r="15" spans="2:7" ht="12.75">
      <c r="B15" s="6">
        <v>5</v>
      </c>
      <c r="C15" s="5" t="s">
        <v>4</v>
      </c>
      <c r="D15" s="1">
        <v>781997.96</v>
      </c>
      <c r="E15" s="1">
        <v>0</v>
      </c>
      <c r="F15" s="21">
        <f>SUM(D15:E15)</f>
        <v>781997.96</v>
      </c>
      <c r="G15" s="30"/>
    </row>
    <row r="16" spans="2:7" ht="12.75">
      <c r="B16" s="6">
        <v>6</v>
      </c>
      <c r="C16" s="5" t="s">
        <v>0</v>
      </c>
      <c r="D16" s="1">
        <v>14471393.01</v>
      </c>
      <c r="E16" s="1">
        <v>0</v>
      </c>
      <c r="F16" s="21">
        <f>SUM(D16:E16)</f>
        <v>14471393.01</v>
      </c>
      <c r="G16" s="30"/>
    </row>
    <row r="17" spans="2:6" ht="13.5" thickBot="1">
      <c r="B17" s="10">
        <v>7</v>
      </c>
      <c r="C17" s="11" t="s">
        <v>5</v>
      </c>
      <c r="D17" s="12">
        <v>6014278.26</v>
      </c>
      <c r="E17" s="12">
        <v>154980</v>
      </c>
      <c r="F17" s="22">
        <f>SUM(D17:E17)</f>
        <v>6169258.26</v>
      </c>
    </row>
    <row r="18" spans="2:6" ht="12.75">
      <c r="B18" s="13"/>
      <c r="C18" s="14"/>
      <c r="D18" s="15"/>
      <c r="E18" s="15"/>
      <c r="F18" s="17"/>
    </row>
    <row r="19" spans="2:5" ht="12.75">
      <c r="B19" s="19"/>
      <c r="C19" s="20" t="s">
        <v>10</v>
      </c>
      <c r="D19" s="25">
        <f>F13/F11</f>
        <v>0.3185260575556989</v>
      </c>
      <c r="E19" t="s">
        <v>11</v>
      </c>
    </row>
    <row r="20" spans="2:6" ht="12.75">
      <c r="B20" s="13"/>
      <c r="C20" s="18"/>
      <c r="D20" s="15"/>
      <c r="E20" s="15"/>
      <c r="F20" s="15"/>
    </row>
    <row r="21" ht="12.75">
      <c r="B21" s="9"/>
    </row>
    <row r="22" ht="12.75">
      <c r="B22" s="9"/>
    </row>
    <row r="23" spans="2:4" ht="12.75">
      <c r="B23" s="9"/>
      <c r="D23" s="16"/>
    </row>
  </sheetData>
  <mergeCells count="7">
    <mergeCell ref="G14:G16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2010-06-21T09:44:18Z</cp:lastPrinted>
  <dcterms:created xsi:type="dcterms:W3CDTF">2006-10-16T06:55:36Z</dcterms:created>
  <dcterms:modified xsi:type="dcterms:W3CDTF">2010-06-24T09:09:55Z</dcterms:modified>
  <cp:category/>
  <cp:version/>
  <cp:contentType/>
  <cp:contentStatus/>
</cp:coreProperties>
</file>