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RK-08-2010-25, př. 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<sst xmlns="http://schemas.openxmlformats.org/spreadsheetml/2006/main" count="68" uniqueCount="54">
  <si>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Poř.</t>
  </si>
  <si>
    <t>čís.</t>
  </si>
  <si>
    <t>Žadatel</t>
  </si>
  <si>
    <t>(obec)</t>
  </si>
  <si>
    <t>projektu</t>
  </si>
  <si>
    <t>Popis</t>
  </si>
  <si>
    <t xml:space="preserve">Soulad s </t>
  </si>
  <si>
    <t>výzvou</t>
  </si>
  <si>
    <t>Stanovisko</t>
  </si>
  <si>
    <t>PČR</t>
  </si>
  <si>
    <t>Finanční zajištění</t>
  </si>
  <si>
    <t>dotace</t>
  </si>
  <si>
    <t xml:space="preserve">podíl </t>
  </si>
  <si>
    <t>Počet</t>
  </si>
  <si>
    <t>Velká Bíteš</t>
  </si>
  <si>
    <t>1.</t>
  </si>
  <si>
    <r>
      <t>A</t>
    </r>
    <r>
      <rPr>
        <sz val="10"/>
        <rFont val="Arial CE"/>
        <family val="0"/>
      </rPr>
      <t>no/Ne</t>
    </r>
  </si>
  <si>
    <t>obce (%)</t>
  </si>
  <si>
    <t>2.</t>
  </si>
  <si>
    <t>3.</t>
  </si>
  <si>
    <t>4.</t>
  </si>
  <si>
    <t>R</t>
  </si>
  <si>
    <t>Z</t>
  </si>
  <si>
    <t>5.</t>
  </si>
  <si>
    <t>6.</t>
  </si>
  <si>
    <t>Chotěboř</t>
  </si>
  <si>
    <t>Měřín</t>
  </si>
  <si>
    <t>D</t>
  </si>
  <si>
    <t>celkem</t>
  </si>
  <si>
    <t>Velké Meziříčí</t>
  </si>
  <si>
    <t>obyva-</t>
  </si>
  <si>
    <t>tel</t>
  </si>
  <si>
    <t>Celkem</t>
  </si>
  <si>
    <t xml:space="preserve">Náklady </t>
  </si>
  <si>
    <t>Program prevence kriminality kraje Vysočina na rok  2010 - evidence žádostí obcí</t>
  </si>
  <si>
    <t>Rozšíření KDS a osvětlení</t>
  </si>
  <si>
    <t>Ano</t>
  </si>
  <si>
    <t>Humpolec</t>
  </si>
  <si>
    <t>Rozšíření kamerového systému</t>
  </si>
  <si>
    <t>Žďár nad Sázavou</t>
  </si>
  <si>
    <t>Rozšíření KDS</t>
  </si>
  <si>
    <t>Ne</t>
  </si>
  <si>
    <t xml:space="preserve">                   Počet stran: 1</t>
  </si>
  <si>
    <t>Osvětlení rizikových míst a příprava KDS</t>
  </si>
  <si>
    <t>KDS = kamerový dohlížecí systém</t>
  </si>
  <si>
    <t>Schváleno</t>
  </si>
  <si>
    <t>obce</t>
  </si>
  <si>
    <t>Radou/Zast.</t>
  </si>
  <si>
    <t>požadovaná</t>
  </si>
  <si>
    <t>podíl obce</t>
  </si>
  <si>
    <t>v Kč</t>
  </si>
  <si>
    <t>Dop./Ned.</t>
  </si>
  <si>
    <t>Městský mobilní kamerový dohlížecí systém</t>
  </si>
  <si>
    <t>RK-08-2010-25,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</si>
</sst>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3.875" style="0" customWidth="1"/>
    <col min="2" max="2" width="15.75390625" style="0" customWidth="1"/>
    <col min="3" max="3" width="37.375" style="0" customWidth="1"/>
    <col min="4" max="4" width="6.25390625" style="0" customWidth="1"/>
    <col min="5" max="5" width="8.00390625" style="0" customWidth="1"/>
    <col min="6" max="6" width="9.375" style="0" customWidth="1"/>
    <col min="7" max="7" width="11.125" style="0" customWidth="1"/>
    <col min="9" max="9" width="10.125" style="0" customWidth="1"/>
    <col min="12" max="12" width="9.125" style="0" hidden="1" customWidth="1"/>
  </cols>
  <sheetData>
    <row r="1" ht="12.75">
      <c r="K1" s="21" t="s">
        <v>53</v>
      </c>
    </row>
    <row r="2" ht="12.75">
      <c r="K2" s="21" t="s">
        <v>42</v>
      </c>
    </row>
    <row r="4" spans="1:8" ht="12.75">
      <c r="A4" s="23" t="s">
        <v>34</v>
      </c>
      <c r="B4" s="24"/>
      <c r="C4" s="24"/>
      <c r="D4" s="24"/>
      <c r="E4" s="24"/>
      <c r="F4" s="24"/>
      <c r="G4" s="24"/>
      <c r="H4" s="24"/>
    </row>
    <row r="5" spans="1:11" ht="12.75">
      <c r="A5" s="1" t="s">
        <v>0</v>
      </c>
      <c r="B5" s="2" t="s">
        <v>2</v>
      </c>
      <c r="C5" s="1" t="s">
        <v>5</v>
      </c>
      <c r="D5" s="10" t="s">
        <v>13</v>
      </c>
      <c r="E5" s="13" t="s">
        <v>6</v>
      </c>
      <c r="F5" s="10" t="s">
        <v>8</v>
      </c>
      <c r="G5" s="10" t="s">
        <v>45</v>
      </c>
      <c r="H5" s="25" t="s">
        <v>10</v>
      </c>
      <c r="I5" s="26"/>
      <c r="J5" s="26"/>
      <c r="K5" s="27"/>
    </row>
    <row r="6" spans="1:11" ht="12.75">
      <c r="A6" s="3" t="s">
        <v>1</v>
      </c>
      <c r="B6" s="4" t="s">
        <v>3</v>
      </c>
      <c r="C6" s="3" t="s">
        <v>4</v>
      </c>
      <c r="D6" s="12" t="s">
        <v>30</v>
      </c>
      <c r="E6" s="11" t="s">
        <v>7</v>
      </c>
      <c r="F6" s="12" t="s">
        <v>9</v>
      </c>
      <c r="G6" s="12" t="s">
        <v>47</v>
      </c>
      <c r="H6" s="10" t="s">
        <v>33</v>
      </c>
      <c r="I6" s="10" t="s">
        <v>48</v>
      </c>
      <c r="J6" s="11" t="s">
        <v>49</v>
      </c>
      <c r="K6" s="10" t="s">
        <v>12</v>
      </c>
    </row>
    <row r="7" spans="1:11" ht="12.75">
      <c r="A7" s="3"/>
      <c r="B7" s="4"/>
      <c r="C7" s="3"/>
      <c r="D7" s="15" t="s">
        <v>31</v>
      </c>
      <c r="E7" s="14" t="s">
        <v>16</v>
      </c>
      <c r="F7" s="12" t="s">
        <v>51</v>
      </c>
      <c r="G7" s="16" t="s">
        <v>46</v>
      </c>
      <c r="H7" s="16" t="s">
        <v>28</v>
      </c>
      <c r="I7" s="15" t="s">
        <v>11</v>
      </c>
      <c r="J7" s="11" t="s">
        <v>50</v>
      </c>
      <c r="K7" s="12" t="s">
        <v>17</v>
      </c>
    </row>
    <row r="8" spans="1:11" ht="12.75">
      <c r="A8" s="6" t="s">
        <v>15</v>
      </c>
      <c r="B8" s="6" t="s">
        <v>29</v>
      </c>
      <c r="C8" s="6" t="s">
        <v>35</v>
      </c>
      <c r="D8" s="7">
        <v>11741</v>
      </c>
      <c r="E8" s="8" t="s">
        <v>36</v>
      </c>
      <c r="F8" s="8" t="s">
        <v>27</v>
      </c>
      <c r="G8" s="8" t="s">
        <v>21</v>
      </c>
      <c r="H8" s="7">
        <v>624975</v>
      </c>
      <c r="I8" s="9">
        <v>500000</v>
      </c>
      <c r="J8" s="9">
        <f>H8-I8</f>
        <v>124975</v>
      </c>
      <c r="K8" s="19">
        <v>20</v>
      </c>
    </row>
    <row r="9" spans="1:11" ht="12.75">
      <c r="A9" s="6" t="s">
        <v>18</v>
      </c>
      <c r="B9" s="6" t="s">
        <v>37</v>
      </c>
      <c r="C9" s="6" t="s">
        <v>38</v>
      </c>
      <c r="D9" s="7">
        <v>10958</v>
      </c>
      <c r="E9" s="8" t="s">
        <v>36</v>
      </c>
      <c r="F9" s="8" t="s">
        <v>27</v>
      </c>
      <c r="G9" s="8" t="s">
        <v>22</v>
      </c>
      <c r="H9" s="7">
        <v>999000</v>
      </c>
      <c r="I9" s="9">
        <v>500000</v>
      </c>
      <c r="J9" s="9">
        <f>H9-I9</f>
        <v>499000</v>
      </c>
      <c r="K9" s="19">
        <v>50</v>
      </c>
    </row>
    <row r="10" spans="1:11" ht="12.75">
      <c r="A10" s="6" t="s">
        <v>19</v>
      </c>
      <c r="B10" s="20" t="s">
        <v>14</v>
      </c>
      <c r="C10" s="5" t="s">
        <v>52</v>
      </c>
      <c r="D10" s="17">
        <v>4969</v>
      </c>
      <c r="E10" s="16" t="s">
        <v>36</v>
      </c>
      <c r="F10" s="16" t="s">
        <v>27</v>
      </c>
      <c r="G10" s="16" t="s">
        <v>21</v>
      </c>
      <c r="H10" s="17">
        <v>911500</v>
      </c>
      <c r="I10" s="18">
        <v>500000</v>
      </c>
      <c r="J10" s="9">
        <f>H10-I10</f>
        <v>411500</v>
      </c>
      <c r="K10" s="15">
        <v>45</v>
      </c>
    </row>
    <row r="11" spans="1:11" ht="12.75">
      <c r="A11" s="6" t="s">
        <v>20</v>
      </c>
      <c r="B11" s="6" t="s">
        <v>26</v>
      </c>
      <c r="C11" s="6" t="s">
        <v>43</v>
      </c>
      <c r="D11" s="7">
        <v>1936</v>
      </c>
      <c r="E11" s="8" t="s">
        <v>36</v>
      </c>
      <c r="F11" s="8" t="s">
        <v>27</v>
      </c>
      <c r="G11" s="8" t="s">
        <v>21</v>
      </c>
      <c r="H11" s="7">
        <v>985697</v>
      </c>
      <c r="I11" s="9">
        <v>485697</v>
      </c>
      <c r="J11" s="9">
        <v>500000</v>
      </c>
      <c r="K11" s="19">
        <v>50</v>
      </c>
    </row>
    <row r="12" spans="1:11" ht="12.75">
      <c r="A12" s="5" t="s">
        <v>23</v>
      </c>
      <c r="B12" s="5" t="s">
        <v>39</v>
      </c>
      <c r="C12" s="5" t="s">
        <v>40</v>
      </c>
      <c r="D12" s="17">
        <v>22658</v>
      </c>
      <c r="E12" s="16" t="s">
        <v>41</v>
      </c>
      <c r="F12" s="16" t="s">
        <v>27</v>
      </c>
      <c r="G12" s="16" t="s">
        <v>21</v>
      </c>
      <c r="H12" s="17">
        <v>600000</v>
      </c>
      <c r="I12" s="18">
        <v>450000</v>
      </c>
      <c r="J12" s="9">
        <f>H12-I12</f>
        <v>150000</v>
      </c>
      <c r="K12" s="15">
        <v>25</v>
      </c>
    </row>
    <row r="13" spans="1:11" ht="12.75">
      <c r="A13" s="6" t="s">
        <v>24</v>
      </c>
      <c r="B13" s="6" t="s">
        <v>25</v>
      </c>
      <c r="C13" s="6" t="s">
        <v>40</v>
      </c>
      <c r="D13" s="7">
        <v>9870</v>
      </c>
      <c r="E13" s="8" t="s">
        <v>41</v>
      </c>
      <c r="F13" s="8" t="s">
        <v>27</v>
      </c>
      <c r="G13" s="8" t="s">
        <v>21</v>
      </c>
      <c r="H13" s="7">
        <v>326800</v>
      </c>
      <c r="I13" s="9">
        <v>261440</v>
      </c>
      <c r="J13" s="9">
        <f>H13-I13</f>
        <v>65360</v>
      </c>
      <c r="K13" s="19">
        <v>20</v>
      </c>
    </row>
    <row r="14" spans="1:11" ht="12.75">
      <c r="A14" s="6"/>
      <c r="B14" s="6" t="s">
        <v>32</v>
      </c>
      <c r="C14" s="6"/>
      <c r="D14" s="7"/>
      <c r="E14" s="8"/>
      <c r="F14" s="8"/>
      <c r="G14" s="8"/>
      <c r="H14" s="7">
        <f>SUM(H8:H13)</f>
        <v>4447972</v>
      </c>
      <c r="I14" s="9">
        <f>SUM(I8:I13)</f>
        <v>2697137</v>
      </c>
      <c r="J14" s="9">
        <f>SUM(J8:J13)</f>
        <v>1750835</v>
      </c>
      <c r="K14" s="19"/>
    </row>
    <row r="16" spans="1:11" ht="12.75">
      <c r="A16" s="22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mergeCells count="3">
    <mergeCell ref="A16:K16"/>
    <mergeCell ref="A4:H4"/>
    <mergeCell ref="H5:K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2010-02-17T14:15:31Z</cp:lastPrinted>
  <dcterms:created xsi:type="dcterms:W3CDTF">2009-04-07T05:48:21Z</dcterms:created>
  <dcterms:modified xsi:type="dcterms:W3CDTF">2010-03-05T07:27:07Z</dcterms:modified>
  <cp:category/>
  <cp:version/>
  <cp:contentType/>
  <cp:contentStatus/>
</cp:coreProperties>
</file>