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<sst xmlns="http://schemas.openxmlformats.org/spreadsheetml/2006/main" count="50" uniqueCount="26">
  <si>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/v tis. Kč/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</si>
  <si>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</si>
  <si>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</si>
  <si>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</si>
  <si>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</si>
  <si>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</si>
  <si>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</si>
  <si>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 xml:space="preserve">Kontrolní </t>
  </si>
  <si>
    <t>skupina</t>
  </si>
  <si>
    <t xml:space="preserve">cena </t>
  </si>
  <si>
    <t xml:space="preserve">odpisová </t>
  </si>
  <si>
    <t>k 1.1.2009</t>
  </si>
  <si>
    <t xml:space="preserve">odpisy </t>
  </si>
  <si>
    <t>vazba</t>
  </si>
  <si>
    <t>majetku</t>
  </si>
  <si>
    <t>sazba</t>
  </si>
  <si>
    <t>na rok 2009</t>
  </si>
  <si>
    <t>k 31.12.2009</t>
  </si>
  <si>
    <r>
      <t xml:space="preserve">  1</t>
    </r>
    <r>
      <rPr>
        <b/>
        <vertAlign val="superscript"/>
        <sz val="10"/>
        <rFont val="Arial CE"/>
        <family val="2"/>
      </rPr>
      <t>x)</t>
    </r>
  </si>
  <si>
    <t>Celkem</t>
  </si>
  <si>
    <t>x</t>
  </si>
  <si>
    <r>
      <t>1</t>
    </r>
    <r>
      <rPr>
        <b/>
        <vertAlign val="superscript"/>
        <sz val="10"/>
        <rFont val="Arial CE"/>
        <family val="2"/>
      </rPr>
      <t xml:space="preserve">x) </t>
    </r>
    <r>
      <rPr>
        <sz val="10"/>
        <rFont val="Arial CE"/>
        <family val="2"/>
      </rPr>
      <t>- týká se podle zásad jen základního stáda a tažných zvířat</t>
    </r>
  </si>
  <si>
    <t>Původní odpisový plán Muzea Vysočiny Jihlava na rok 2009</t>
  </si>
  <si>
    <t>Upravený odpisový plán Muzea Vysočiny Jihlava na rok 2009</t>
  </si>
  <si>
    <t>počet stran: 1</t>
  </si>
  <si>
    <t>RK-34-2009-27,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</si>
</sst>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12.625" style="21" customWidth="1"/>
    <col min="2" max="2" width="13.375" style="21" customWidth="1"/>
    <col min="3" max="3" width="14.00390625" style="21" customWidth="1"/>
    <col min="4" max="4" width="15.00390625" style="21" customWidth="1"/>
    <col min="5" max="5" width="14.75390625" style="21" customWidth="1"/>
    <col min="6" max="6" width="14.125" style="21" customWidth="1"/>
    <col min="7" max="7" width="14.25390625" style="21" customWidth="1"/>
    <col min="8" max="16384" width="9.125" style="21" customWidth="1"/>
  </cols>
  <sheetData>
    <row r="1" spans="7:8" ht="12.75">
      <c r="G1" s="1" t="s">
        <v>25</v>
      </c>
      <c r="H1" s="1"/>
    </row>
    <row r="2" spans="7:8" ht="12.75">
      <c r="G2" s="1" t="s">
        <v>24</v>
      </c>
      <c r="H2" s="1"/>
    </row>
    <row r="4" spans="1:7" ht="12.75">
      <c r="A4" s="35" t="s">
        <v>22</v>
      </c>
      <c r="B4" s="35"/>
      <c r="C4" s="35"/>
      <c r="D4" s="35"/>
      <c r="E4" s="35"/>
      <c r="F4" s="35"/>
      <c r="G4" s="35"/>
    </row>
    <row r="5" ht="13.5" thickBot="1">
      <c r="G5" s="2" t="s">
        <v>0</v>
      </c>
    </row>
    <row r="6" spans="1:7" ht="12.75">
      <c r="A6" s="3" t="s">
        <v>1</v>
      </c>
      <c r="B6" s="4" t="s">
        <v>2</v>
      </c>
      <c r="C6" s="5" t="s">
        <v>3</v>
      </c>
      <c r="D6" s="4" t="s">
        <v>4</v>
      </c>
      <c r="E6" s="4" t="s">
        <v>5</v>
      </c>
      <c r="F6" s="6" t="s">
        <v>6</v>
      </c>
      <c r="G6" s="7" t="s">
        <v>7</v>
      </c>
    </row>
    <row r="7" spans="1:7" ht="12.75">
      <c r="A7" s="8" t="s">
        <v>8</v>
      </c>
      <c r="B7" s="9" t="s">
        <v>9</v>
      </c>
      <c r="C7" s="10" t="s">
        <v>10</v>
      </c>
      <c r="D7" s="9" t="s">
        <v>11</v>
      </c>
      <c r="E7" s="9" t="s">
        <v>12</v>
      </c>
      <c r="F7" s="11" t="s">
        <v>9</v>
      </c>
      <c r="G7" s="12" t="s">
        <v>13</v>
      </c>
    </row>
    <row r="8" spans="1:7" ht="13.5" thickBot="1">
      <c r="A8" s="13"/>
      <c r="B8" s="14" t="s">
        <v>14</v>
      </c>
      <c r="C8" s="15" t="s">
        <v>15</v>
      </c>
      <c r="D8" s="14"/>
      <c r="E8" s="14" t="s">
        <v>16</v>
      </c>
      <c r="F8" s="16" t="s">
        <v>17</v>
      </c>
      <c r="G8" s="22"/>
    </row>
    <row r="9" spans="1:7" ht="12.75">
      <c r="A9" s="17">
        <v>1</v>
      </c>
      <c r="B9" s="23">
        <v>900</v>
      </c>
      <c r="C9" s="24">
        <v>15</v>
      </c>
      <c r="D9" s="23">
        <v>145</v>
      </c>
      <c r="E9" s="23">
        <v>120</v>
      </c>
      <c r="F9" s="25">
        <f aca="true" t="shared" si="0" ref="F9:F15">SUM(B9-D9-E9)</f>
        <v>635</v>
      </c>
      <c r="G9" s="26">
        <f aca="true" t="shared" si="1" ref="G9:G15">SUM(D9:F9)</f>
        <v>900</v>
      </c>
    </row>
    <row r="10" spans="1:7" ht="14.25">
      <c r="A10" s="18" t="s">
        <v>18</v>
      </c>
      <c r="B10" s="27">
        <v>0</v>
      </c>
      <c r="C10" s="28">
        <v>0</v>
      </c>
      <c r="D10" s="27">
        <v>0</v>
      </c>
      <c r="E10" s="27">
        <v>0</v>
      </c>
      <c r="F10" s="27">
        <f t="shared" si="0"/>
        <v>0</v>
      </c>
      <c r="G10" s="27">
        <f t="shared" si="1"/>
        <v>0</v>
      </c>
    </row>
    <row r="11" spans="1:7" ht="12.75">
      <c r="A11" s="18">
        <v>2</v>
      </c>
      <c r="B11" s="27">
        <v>2576</v>
      </c>
      <c r="C11" s="28">
        <v>8</v>
      </c>
      <c r="D11" s="27">
        <v>852</v>
      </c>
      <c r="E11" s="27">
        <v>198</v>
      </c>
      <c r="F11" s="27">
        <f t="shared" si="0"/>
        <v>1526</v>
      </c>
      <c r="G11" s="27">
        <f t="shared" si="1"/>
        <v>2576</v>
      </c>
    </row>
    <row r="12" spans="1:7" ht="12.75">
      <c r="A12" s="18">
        <v>3</v>
      </c>
      <c r="B12" s="27">
        <v>0</v>
      </c>
      <c r="C12" s="28">
        <v>0</v>
      </c>
      <c r="D12" s="27">
        <v>0</v>
      </c>
      <c r="E12" s="27">
        <v>0</v>
      </c>
      <c r="F12" s="27">
        <f t="shared" si="0"/>
        <v>0</v>
      </c>
      <c r="G12" s="27">
        <f t="shared" si="1"/>
        <v>0</v>
      </c>
    </row>
    <row r="13" spans="1:7" ht="12.75">
      <c r="A13" s="18">
        <v>4</v>
      </c>
      <c r="B13" s="27">
        <v>0</v>
      </c>
      <c r="C13" s="28">
        <v>0</v>
      </c>
      <c r="D13" s="27">
        <v>0</v>
      </c>
      <c r="E13" s="27">
        <v>0</v>
      </c>
      <c r="F13" s="27">
        <f t="shared" si="0"/>
        <v>0</v>
      </c>
      <c r="G13" s="27">
        <f t="shared" si="1"/>
        <v>0</v>
      </c>
    </row>
    <row r="14" spans="1:7" ht="12.75">
      <c r="A14" s="18">
        <v>5</v>
      </c>
      <c r="B14" s="27">
        <v>0</v>
      </c>
      <c r="C14" s="28">
        <v>0</v>
      </c>
      <c r="D14" s="27">
        <v>0</v>
      </c>
      <c r="E14" s="27">
        <v>0</v>
      </c>
      <c r="F14" s="27">
        <f t="shared" si="0"/>
        <v>0</v>
      </c>
      <c r="G14" s="27">
        <f t="shared" si="1"/>
        <v>0</v>
      </c>
    </row>
    <row r="15" spans="1:7" ht="13.5" thickBot="1">
      <c r="A15" s="17">
        <v>6</v>
      </c>
      <c r="B15" s="23">
        <v>6928</v>
      </c>
      <c r="C15" s="24">
        <v>5</v>
      </c>
      <c r="D15" s="23">
        <v>1064</v>
      </c>
      <c r="E15" s="23">
        <v>337</v>
      </c>
      <c r="F15" s="25">
        <f t="shared" si="0"/>
        <v>5527</v>
      </c>
      <c r="G15" s="23">
        <f t="shared" si="1"/>
        <v>6928</v>
      </c>
    </row>
    <row r="16" spans="1:7" ht="13.5" thickBot="1">
      <c r="A16" s="29" t="s">
        <v>19</v>
      </c>
      <c r="B16" s="30">
        <f>SUM(B9:B15)</f>
        <v>10404</v>
      </c>
      <c r="C16" s="31" t="s">
        <v>20</v>
      </c>
      <c r="D16" s="30">
        <f>SUM(D9:D15)</f>
        <v>2061</v>
      </c>
      <c r="E16" s="30">
        <f>SUM(E9:E15)</f>
        <v>655</v>
      </c>
      <c r="F16" s="32">
        <f>SUM(F9:F15)</f>
        <v>7688</v>
      </c>
      <c r="G16" s="33">
        <f>SUM(G9:G15)</f>
        <v>10404</v>
      </c>
    </row>
    <row r="17" spans="1:6" ht="12.75">
      <c r="A17" s="19"/>
      <c r="B17" s="19"/>
      <c r="C17" s="19"/>
      <c r="D17" s="19"/>
      <c r="E17" s="19"/>
      <c r="F17" s="19"/>
    </row>
    <row r="18" spans="1:6" ht="14.25">
      <c r="A18" s="19" t="s">
        <v>21</v>
      </c>
      <c r="B18" s="20"/>
      <c r="C18" s="19"/>
      <c r="D18" s="19"/>
      <c r="E18" s="19"/>
      <c r="F18" s="19"/>
    </row>
    <row r="19" spans="1:6" ht="12.75">
      <c r="A19" s="19"/>
      <c r="B19" s="20"/>
      <c r="C19" s="19"/>
      <c r="D19" s="19"/>
      <c r="E19" s="19"/>
      <c r="F19" s="19"/>
    </row>
    <row r="21" spans="1:7" ht="12.75">
      <c r="A21" s="35" t="s">
        <v>23</v>
      </c>
      <c r="B21" s="35"/>
      <c r="C21" s="35"/>
      <c r="D21" s="35"/>
      <c r="E21" s="35"/>
      <c r="F21" s="35"/>
      <c r="G21" s="35"/>
    </row>
    <row r="22" ht="13.5" thickBot="1">
      <c r="G22" s="2" t="s">
        <v>0</v>
      </c>
    </row>
    <row r="23" spans="1:7" ht="12.75">
      <c r="A23" s="3" t="s">
        <v>1</v>
      </c>
      <c r="B23" s="4" t="s">
        <v>2</v>
      </c>
      <c r="C23" s="5" t="s">
        <v>3</v>
      </c>
      <c r="D23" s="4" t="s">
        <v>4</v>
      </c>
      <c r="E23" s="4" t="s">
        <v>5</v>
      </c>
      <c r="F23" s="6" t="s">
        <v>6</v>
      </c>
      <c r="G23" s="7" t="s">
        <v>7</v>
      </c>
    </row>
    <row r="24" spans="1:7" ht="12.75">
      <c r="A24" s="8" t="s">
        <v>8</v>
      </c>
      <c r="B24" s="9" t="s">
        <v>9</v>
      </c>
      <c r="C24" s="10" t="s">
        <v>10</v>
      </c>
      <c r="D24" s="9" t="s">
        <v>11</v>
      </c>
      <c r="E24" s="9" t="s">
        <v>12</v>
      </c>
      <c r="F24" s="11" t="s">
        <v>9</v>
      </c>
      <c r="G24" s="12" t="s">
        <v>13</v>
      </c>
    </row>
    <row r="25" spans="1:7" ht="13.5" thickBot="1">
      <c r="A25" s="13"/>
      <c r="B25" s="14" t="s">
        <v>14</v>
      </c>
      <c r="C25" s="15" t="s">
        <v>15</v>
      </c>
      <c r="D25" s="14"/>
      <c r="E25" s="14" t="s">
        <v>16</v>
      </c>
      <c r="F25" s="16" t="s">
        <v>17</v>
      </c>
      <c r="G25" s="22"/>
    </row>
    <row r="26" spans="1:7" ht="12.75">
      <c r="A26" s="17">
        <v>1</v>
      </c>
      <c r="B26" s="23">
        <v>857</v>
      </c>
      <c r="C26" s="24">
        <v>15</v>
      </c>
      <c r="D26" s="23">
        <v>145</v>
      </c>
      <c r="E26" s="23">
        <v>100</v>
      </c>
      <c r="F26" s="25">
        <f aca="true" t="shared" si="2" ref="F26:F32">SUM(B26-D26-E26)</f>
        <v>612</v>
      </c>
      <c r="G26" s="26">
        <f aca="true" t="shared" si="3" ref="G26:G32">SUM(D26:F26)</f>
        <v>857</v>
      </c>
    </row>
    <row r="27" spans="1:7" ht="14.25">
      <c r="A27" s="18" t="s">
        <v>18</v>
      </c>
      <c r="B27" s="27">
        <v>0</v>
      </c>
      <c r="C27" s="28">
        <v>0</v>
      </c>
      <c r="D27" s="27">
        <v>0</v>
      </c>
      <c r="E27" s="27">
        <v>0</v>
      </c>
      <c r="F27" s="27">
        <f t="shared" si="2"/>
        <v>0</v>
      </c>
      <c r="G27" s="27">
        <f t="shared" si="3"/>
        <v>0</v>
      </c>
    </row>
    <row r="28" spans="1:7" ht="12.75">
      <c r="A28" s="18">
        <v>2</v>
      </c>
      <c r="B28" s="27">
        <v>6435</v>
      </c>
      <c r="C28" s="28">
        <v>8</v>
      </c>
      <c r="D28" s="27">
        <v>852</v>
      </c>
      <c r="E28" s="27">
        <v>426</v>
      </c>
      <c r="F28" s="27">
        <f t="shared" si="2"/>
        <v>5157</v>
      </c>
      <c r="G28" s="27">
        <f t="shared" si="3"/>
        <v>6435</v>
      </c>
    </row>
    <row r="29" spans="1:7" ht="12.75">
      <c r="A29" s="18">
        <v>3</v>
      </c>
      <c r="B29" s="27">
        <v>0</v>
      </c>
      <c r="C29" s="28">
        <v>0</v>
      </c>
      <c r="D29" s="27">
        <v>0</v>
      </c>
      <c r="E29" s="27">
        <v>0</v>
      </c>
      <c r="F29" s="27">
        <f t="shared" si="2"/>
        <v>0</v>
      </c>
      <c r="G29" s="27">
        <f t="shared" si="3"/>
        <v>0</v>
      </c>
    </row>
    <row r="30" spans="1:7" ht="12.75">
      <c r="A30" s="18">
        <v>4</v>
      </c>
      <c r="B30" s="27">
        <v>0</v>
      </c>
      <c r="C30" s="28">
        <v>0</v>
      </c>
      <c r="D30" s="27">
        <v>0</v>
      </c>
      <c r="E30" s="27">
        <v>0</v>
      </c>
      <c r="F30" s="27">
        <f t="shared" si="2"/>
        <v>0</v>
      </c>
      <c r="G30" s="27">
        <f t="shared" si="3"/>
        <v>0</v>
      </c>
    </row>
    <row r="31" spans="1:7" ht="12.75">
      <c r="A31" s="18">
        <v>5</v>
      </c>
      <c r="B31" s="27">
        <v>0</v>
      </c>
      <c r="C31" s="28">
        <v>0</v>
      </c>
      <c r="D31" s="27">
        <v>0</v>
      </c>
      <c r="E31" s="27">
        <v>0</v>
      </c>
      <c r="F31" s="27">
        <f t="shared" si="2"/>
        <v>0</v>
      </c>
      <c r="G31" s="27">
        <f t="shared" si="3"/>
        <v>0</v>
      </c>
    </row>
    <row r="32" spans="1:7" ht="13.5" thickBot="1">
      <c r="A32" s="17">
        <v>6</v>
      </c>
      <c r="B32" s="23">
        <v>16654</v>
      </c>
      <c r="C32" s="24">
        <v>5</v>
      </c>
      <c r="D32" s="23">
        <v>1064</v>
      </c>
      <c r="E32" s="23">
        <v>551</v>
      </c>
      <c r="F32" s="34">
        <f t="shared" si="2"/>
        <v>15039</v>
      </c>
      <c r="G32" s="23">
        <f t="shared" si="3"/>
        <v>16654</v>
      </c>
    </row>
    <row r="33" spans="1:7" ht="13.5" thickBot="1">
      <c r="A33" s="29" t="s">
        <v>19</v>
      </c>
      <c r="B33" s="30">
        <f>SUM(B26:B32)</f>
        <v>23946</v>
      </c>
      <c r="C33" s="31" t="s">
        <v>20</v>
      </c>
      <c r="D33" s="30">
        <f>SUM(D26:D32)</f>
        <v>2061</v>
      </c>
      <c r="E33" s="30">
        <f>SUM(E26:E32)</f>
        <v>1077</v>
      </c>
      <c r="F33" s="32">
        <f>SUM(F26:F32)</f>
        <v>20808</v>
      </c>
      <c r="G33" s="33">
        <f>SUM(G26:G32)</f>
        <v>23946</v>
      </c>
    </row>
    <row r="35" spans="1:4" ht="14.25">
      <c r="A35" s="19" t="s">
        <v>21</v>
      </c>
      <c r="B35" s="20"/>
      <c r="C35" s="19"/>
      <c r="D35" s="19"/>
    </row>
  </sheetData>
  <mergeCells count="2">
    <mergeCell ref="A21:G21"/>
    <mergeCell ref="A4:G4"/>
  </mergeCells>
  <printOptions/>
  <pageMargins left="1.76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2009-10-27T14:07:52Z</cp:lastPrinted>
  <dcterms:created xsi:type="dcterms:W3CDTF">2009-10-27T08:28:50Z</dcterms:created>
  <dcterms:modified xsi:type="dcterms:W3CDTF">2009-11-02T12:10:39Z</dcterms:modified>
  <cp:category/>
  <cp:version/>
  <cp:contentType/>
  <cp:contentStatus/>
</cp:coreProperties>
</file>