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 RK-33-2009-74, př. 5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<sst xmlns="http://schemas.openxmlformats.org/spreadsheetml/2006/main" count="40" uniqueCount="31">
  <si>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Žadatel</t>
  </si>
  <si>
    <t>Adresa</t>
  </si>
  <si>
    <t>Č. žád.</t>
  </si>
  <si>
    <t>Celkem</t>
  </si>
  <si>
    <t>počet stran: 1</t>
  </si>
  <si>
    <t>IČ</t>
  </si>
  <si>
    <t>Podpora účasti na sportovních mistrovstvích</t>
  </si>
  <si>
    <t>Název mistrovství</t>
  </si>
  <si>
    <t>Rozpočet celkem v Kč</t>
  </si>
  <si>
    <t>Požadováno  v Kč</t>
  </si>
  <si>
    <t>Dotace kraje v Kč</t>
  </si>
  <si>
    <t>tabulka č. 1 - neziskové organizace a školská zařízení - dotace schvalované radou kraje</t>
  </si>
  <si>
    <t>PUM 42/09</t>
  </si>
  <si>
    <t>ITU Mistrovství světa v dlouhém triatlonu</t>
  </si>
  <si>
    <t>Jihlavský plavecký klub Axis</t>
  </si>
  <si>
    <t>Rošického 6, 586 01 Jihlava</t>
  </si>
  <si>
    <t>PUM 43/09</t>
  </si>
  <si>
    <t>Mistrovství Evropy juniorů ve sportovním šermu</t>
  </si>
  <si>
    <t>Tělocvičná jednota Sokol Bystřice nad Pernštejnem</t>
  </si>
  <si>
    <t>Tyršova 403, 593 01 Bystřice nad Pernštejnem</t>
  </si>
  <si>
    <t>PUM 44/09</t>
  </si>
  <si>
    <t>Mistrovství České republiky kadetů v Ostravě</t>
  </si>
  <si>
    <t>Hartmannova 1129/92, 674 01 Třebíč</t>
  </si>
  <si>
    <t>PUM 45/09</t>
  </si>
  <si>
    <t>Mistrovství světa - IDSF World senior i latin</t>
  </si>
  <si>
    <t>Štursova 1515/2, 591 01 Žďár nad Sázavou</t>
  </si>
  <si>
    <t>tabulka č. 2 - neziskové organizace a školská zařízení - dotace schvalované zastupitelstvem kraje</t>
  </si>
  <si>
    <t>Celkem tabulka 1 a 2</t>
  </si>
  <si>
    <t>Třebíč Nuclears baseball &amp; softball</t>
  </si>
  <si>
    <t>Taneční sdružení Smyk Žďár nad Sázavou</t>
  </si>
  <si>
    <t>RK-33-2009-74, př. 5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</si>
</sst>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3" borderId="7" xfId="0" applyFont="1" applyFill="1" applyBorder="1" applyAlignment="1">
      <alignment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8" xfId="0" applyFont="1" applyBorder="1" applyAlignment="1">
      <alignment wrapText="1"/>
    </xf>
    <xf numFmtId="0" fontId="3" fillId="0" borderId="0" xfId="0" applyFont="1" applyAlignment="1">
      <alignment horizontal="center"/>
    </xf>
    <xf numFmtId="43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Alignment="1">
      <alignment/>
    </xf>
    <xf numFmtId="43" fontId="4" fillId="0" borderId="0" xfId="0" applyNumberFormat="1" applyFont="1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7" fillId="0" borderId="11" xfId="0" applyNumberFormat="1" applyFont="1" applyFill="1" applyBorder="1" applyAlignment="1">
      <alignment horizontal="right"/>
    </xf>
    <xf numFmtId="3" fontId="4" fillId="3" borderId="12" xfId="0" applyNumberFormat="1" applyFont="1" applyFill="1" applyBorder="1" applyAlignment="1">
      <alignment horizontal="right"/>
    </xf>
    <xf numFmtId="2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3" fillId="0" borderId="13" xfId="0" applyFont="1" applyBorder="1" applyAlignment="1">
      <alignment wrapText="1"/>
    </xf>
    <xf numFmtId="0" fontId="0" fillId="0" borderId="13" xfId="0" applyBorder="1" applyAlignment="1">
      <alignment/>
    </xf>
    <xf numFmtId="170" fontId="4" fillId="2" borderId="14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170" fontId="4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4" fillId="3" borderId="16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 topLeftCell="A1">
      <selection activeCell="H1" sqref="H1"/>
    </sheetView>
  </sheetViews>
  <sheetFormatPr defaultColWidth="9.00390625" defaultRowHeight="12.75"/>
  <cols>
    <col min="1" max="1" width="10.25390625" style="1" bestFit="1" customWidth="1"/>
    <col min="2" max="2" width="48.125" style="1" bestFit="1" customWidth="1"/>
    <col min="3" max="3" width="31.125" style="1" customWidth="1"/>
    <col min="4" max="4" width="42.00390625" style="11" customWidth="1"/>
    <col min="5" max="5" width="9.00390625" style="11" bestFit="1" customWidth="1"/>
    <col min="6" max="6" width="11.625" style="14" customWidth="1"/>
    <col min="7" max="7" width="12.25390625" style="18" bestFit="1" customWidth="1"/>
    <col min="8" max="8" width="10.75390625" style="18" customWidth="1"/>
    <col min="9" max="9" width="8.75390625" style="1" bestFit="1" customWidth="1"/>
    <col min="10" max="16384" width="9.125" style="1" customWidth="1"/>
  </cols>
  <sheetData>
    <row r="1" spans="7:8" ht="12.75">
      <c r="G1" s="20"/>
      <c r="H1" s="19" t="s">
        <v>30</v>
      </c>
    </row>
    <row r="2" ht="12.75">
      <c r="H2" s="22" t="s">
        <v>4</v>
      </c>
    </row>
    <row r="4" spans="1:8" ht="20.25">
      <c r="A4" s="38" t="s">
        <v>6</v>
      </c>
      <c r="B4" s="38"/>
      <c r="C4" s="38"/>
      <c r="D4" s="38"/>
      <c r="E4" s="38"/>
      <c r="F4" s="38"/>
      <c r="G4" s="38"/>
      <c r="H4" s="38"/>
    </row>
    <row r="5" spans="1:8" ht="12.75">
      <c r="A5" s="39"/>
      <c r="B5" s="39"/>
      <c r="C5" s="39"/>
      <c r="D5" s="39"/>
      <c r="E5" s="39"/>
      <c r="F5" s="39"/>
      <c r="G5" s="39"/>
      <c r="H5" s="39"/>
    </row>
    <row r="6" spans="1:8" ht="12.75">
      <c r="A6" s="2"/>
      <c r="B6" s="2"/>
      <c r="C6" s="2"/>
      <c r="D6" s="12"/>
      <c r="E6" s="12"/>
      <c r="F6" s="15"/>
      <c r="G6" s="2"/>
      <c r="H6" s="2"/>
    </row>
    <row r="7" spans="1:3" ht="13.5" thickBot="1">
      <c r="A7" s="10" t="s">
        <v>11</v>
      </c>
      <c r="B7" s="10"/>
      <c r="C7" s="10"/>
    </row>
    <row r="8" spans="1:8" s="3" customFormat="1" ht="38.25">
      <c r="A8" s="4" t="s">
        <v>2</v>
      </c>
      <c r="B8" s="6" t="s">
        <v>7</v>
      </c>
      <c r="C8" s="6" t="s">
        <v>0</v>
      </c>
      <c r="D8" s="6" t="s">
        <v>1</v>
      </c>
      <c r="E8" s="5" t="s">
        <v>5</v>
      </c>
      <c r="F8" s="32" t="s">
        <v>8</v>
      </c>
      <c r="G8" s="7" t="s">
        <v>9</v>
      </c>
      <c r="H8" s="7" t="s">
        <v>10</v>
      </c>
    </row>
    <row r="9" spans="1:10" s="16" customFormat="1" ht="25.5">
      <c r="A9" s="23" t="s">
        <v>16</v>
      </c>
      <c r="B9" s="31" t="s">
        <v>17</v>
      </c>
      <c r="C9" s="30" t="s">
        <v>18</v>
      </c>
      <c r="D9" s="17" t="s">
        <v>19</v>
      </c>
      <c r="E9" s="24">
        <v>43378412</v>
      </c>
      <c r="F9" s="33">
        <v>22400</v>
      </c>
      <c r="G9" s="25">
        <v>11200</v>
      </c>
      <c r="H9" s="26">
        <v>9770</v>
      </c>
      <c r="I9" s="28"/>
      <c r="J9" s="29"/>
    </row>
    <row r="10" spans="1:10" s="16" customFormat="1" ht="12.75">
      <c r="A10" s="23" t="s">
        <v>20</v>
      </c>
      <c r="B10" s="31" t="s">
        <v>21</v>
      </c>
      <c r="C10" s="30" t="s">
        <v>28</v>
      </c>
      <c r="D10" s="17" t="s">
        <v>22</v>
      </c>
      <c r="E10" s="24">
        <v>26596792</v>
      </c>
      <c r="F10" s="33">
        <v>29160</v>
      </c>
      <c r="G10" s="25">
        <v>14580</v>
      </c>
      <c r="H10" s="26">
        <v>14580</v>
      </c>
      <c r="I10" s="28"/>
      <c r="J10" s="29"/>
    </row>
    <row r="11" spans="1:10" s="16" customFormat="1" ht="26.25" thickBot="1">
      <c r="A11" s="23" t="s">
        <v>23</v>
      </c>
      <c r="B11" s="31" t="s">
        <v>24</v>
      </c>
      <c r="C11" s="30" t="s">
        <v>29</v>
      </c>
      <c r="D11" s="17" t="s">
        <v>25</v>
      </c>
      <c r="E11" s="24">
        <v>48898384</v>
      </c>
      <c r="F11" s="33">
        <v>11200</v>
      </c>
      <c r="G11" s="25">
        <v>5600</v>
      </c>
      <c r="H11" s="26">
        <v>5600</v>
      </c>
      <c r="I11" s="28"/>
      <c r="J11" s="29"/>
    </row>
    <row r="12" spans="1:8" ht="13.5" thickBot="1">
      <c r="A12" s="8"/>
      <c r="B12" s="9"/>
      <c r="C12" s="13"/>
      <c r="D12" s="13"/>
      <c r="E12" s="13" t="s">
        <v>3</v>
      </c>
      <c r="F12" s="37">
        <f>SUM(F9:F11)</f>
        <v>62760</v>
      </c>
      <c r="G12" s="27">
        <f>SUM(G9:G11)</f>
        <v>31380</v>
      </c>
      <c r="H12" s="27">
        <f>SUM(H9:H11)</f>
        <v>29950</v>
      </c>
    </row>
    <row r="13" ht="12.75">
      <c r="I13" s="21"/>
    </row>
    <row r="15" spans="1:3" ht="13.5" thickBot="1">
      <c r="A15" s="10" t="s">
        <v>26</v>
      </c>
      <c r="B15" s="10"/>
      <c r="C15" s="10"/>
    </row>
    <row r="16" spans="1:8" ht="38.25">
      <c r="A16" s="4" t="s">
        <v>2</v>
      </c>
      <c r="B16" s="6" t="s">
        <v>7</v>
      </c>
      <c r="C16" s="6" t="s">
        <v>0</v>
      </c>
      <c r="D16" s="6" t="s">
        <v>1</v>
      </c>
      <c r="E16" s="5" t="s">
        <v>5</v>
      </c>
      <c r="F16" s="34" t="s">
        <v>8</v>
      </c>
      <c r="G16" s="7" t="s">
        <v>9</v>
      </c>
      <c r="H16" s="7" t="s">
        <v>10</v>
      </c>
    </row>
    <row r="17" spans="1:8" ht="13.5" thickBot="1">
      <c r="A17" s="23" t="s">
        <v>12</v>
      </c>
      <c r="B17" s="31" t="s">
        <v>13</v>
      </c>
      <c r="C17" s="30" t="s">
        <v>14</v>
      </c>
      <c r="D17" s="17" t="s">
        <v>15</v>
      </c>
      <c r="E17" s="24">
        <v>63438216</v>
      </c>
      <c r="F17" s="33">
        <v>40000</v>
      </c>
      <c r="G17" s="25">
        <v>20000</v>
      </c>
      <c r="H17" s="26">
        <v>20000</v>
      </c>
    </row>
    <row r="18" spans="1:8" ht="13.5" thickBot="1">
      <c r="A18" s="8"/>
      <c r="B18" s="9"/>
      <c r="C18" s="13"/>
      <c r="D18" s="13"/>
      <c r="E18" s="13" t="s">
        <v>3</v>
      </c>
      <c r="F18" s="37">
        <f>SUM(F17)</f>
        <v>40000</v>
      </c>
      <c r="G18" s="27">
        <f>SUM(G17)</f>
        <v>20000</v>
      </c>
      <c r="H18" s="27">
        <f>SUM(H17)</f>
        <v>20000</v>
      </c>
    </row>
    <row r="20" spans="7:8" ht="12.75">
      <c r="G20" s="35" t="s">
        <v>27</v>
      </c>
      <c r="H20" s="36">
        <f>H12+H18</f>
        <v>49950</v>
      </c>
    </row>
  </sheetData>
  <mergeCells count="2">
    <mergeCell ref="A4:H4"/>
    <mergeCell ref="A5:H5"/>
  </mergeCells>
  <printOptions/>
  <pageMargins left="0.73" right="0.22" top="1" bottom="1" header="0.4921259845" footer="0.492125984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jakoubkova</cp:lastModifiedBy>
  <cp:lastPrinted>2009-10-23T08:23:25Z</cp:lastPrinted>
  <dcterms:created xsi:type="dcterms:W3CDTF">2004-04-06T06:55:27Z</dcterms:created>
  <dcterms:modified xsi:type="dcterms:W3CDTF">2009-11-03T08:11:11Z</dcterms:modified>
  <cp:category/>
  <cp:version/>
  <cp:contentType/>
  <cp:contentStatus/>
</cp:coreProperties>
</file>