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<sst xmlns="http://schemas.openxmlformats.org/spreadsheetml/2006/main" count="23" uniqueCount="23">
  <si>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Vlastní podíl</t>
  </si>
  <si>
    <t>CELKEM</t>
  </si>
  <si>
    <t>ř.</t>
  </si>
  <si>
    <t>počet stran: 1</t>
  </si>
  <si>
    <t>Finanční prostředky v Kč</t>
  </si>
  <si>
    <t>Nezpůsobilé výdaje</t>
  </si>
  <si>
    <t>Evropský podíl</t>
  </si>
  <si>
    <t>investiční</t>
  </si>
  <si>
    <t>neinvestiční</t>
  </si>
  <si>
    <t>Připsané úroky do 30. 6. 2009</t>
  </si>
  <si>
    <t>Převody z Fondu strategických rezerv (FSR) na zvláštní účet projektu</t>
  </si>
  <si>
    <t>Severojižní propojení kraje Vysočina</t>
  </si>
  <si>
    <t>ORG: 0001024000000 - 0001032000000, 0001139000000, 0001140000000</t>
  </si>
  <si>
    <t>SU/AU: 236/80</t>
  </si>
  <si>
    <r>
      <t>Celkové výdaje</t>
    </r>
    <r>
      <rPr>
        <sz val="10"/>
        <rFont val="Arial CE"/>
        <family val="2"/>
      </rPr>
      <t xml:space="preserve"> (=ř.2+ř.5)</t>
    </r>
  </si>
  <si>
    <t>Způsobilé výdaje (=ř.3+ř.4)</t>
  </si>
  <si>
    <t>Přijatý příspěvek Jihočeského kraje</t>
  </si>
  <si>
    <t>Vráceno do FSR</t>
  </si>
  <si>
    <t>Dotace SROP a příspěvek Jihočeského kraje činily 80,6 % celkových výdajů projektu</t>
  </si>
  <si>
    <r>
      <t>Zůstatek na zvláštním účtu bez úroků</t>
    </r>
    <r>
      <rPr>
        <sz val="10"/>
        <rFont val="Arial"/>
        <family val="2"/>
      </rPr>
      <t xml:space="preserve"> (=ř.6+ř.7+ř.8-ř.9-ř.1)</t>
    </r>
  </si>
  <si>
    <r>
      <t>Převod ze zvláštního účtu projektu do FSR</t>
    </r>
    <r>
      <rPr>
        <sz val="10"/>
        <rFont val="Arial CE"/>
        <family val="2"/>
      </rPr>
      <t xml:space="preserve"> (=ř.10+ř.11)</t>
    </r>
  </si>
  <si>
    <t>Přijaté dotace z INTERREG (=ř.3)</t>
  </si>
  <si>
    <t>RK-25-2009-25,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</si>
</sst>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4" fontId="1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  <col min="7" max="7" width="11.375" style="0" customWidth="1"/>
  </cols>
  <sheetData>
    <row r="1" ht="15">
      <c r="F1" s="14" t="s">
        <v>22</v>
      </c>
    </row>
    <row r="2" ht="15">
      <c r="F2" s="14" t="s">
        <v>3</v>
      </c>
    </row>
    <row r="4" ht="12.75" customHeight="1">
      <c r="F4" s="2"/>
    </row>
    <row r="5" spans="2:6" ht="18" customHeight="1">
      <c r="B5" s="51"/>
      <c r="C5" s="51"/>
      <c r="D5" s="51"/>
      <c r="E5" s="51"/>
      <c r="F5" s="51"/>
    </row>
    <row r="6" spans="2:6" ht="21.75" customHeight="1">
      <c r="B6" s="52" t="s">
        <v>11</v>
      </c>
      <c r="C6" s="52"/>
      <c r="D6" s="52"/>
      <c r="E6" s="52"/>
      <c r="F6" s="52"/>
    </row>
    <row r="7" ht="13.5" thickBot="1"/>
    <row r="8" spans="2:6" ht="12.75">
      <c r="B8" s="53" t="s">
        <v>12</v>
      </c>
      <c r="C8" s="54"/>
      <c r="D8" s="57"/>
      <c r="E8" s="57"/>
      <c r="F8" s="58"/>
    </row>
    <row r="9" spans="2:6" ht="12.75">
      <c r="B9" s="55" t="s">
        <v>13</v>
      </c>
      <c r="C9" s="56"/>
      <c r="D9" s="59"/>
      <c r="E9" s="59"/>
      <c r="F9" s="60"/>
    </row>
    <row r="10" spans="2:6" ht="12.75">
      <c r="B10" s="9" t="s">
        <v>2</v>
      </c>
      <c r="C10" s="4" t="s">
        <v>4</v>
      </c>
      <c r="D10" s="18" t="s">
        <v>7</v>
      </c>
      <c r="E10" s="18" t="s">
        <v>8</v>
      </c>
      <c r="F10" s="19" t="s">
        <v>1</v>
      </c>
    </row>
    <row r="11" spans="2:6" ht="12.75">
      <c r="B11" s="10">
        <v>1</v>
      </c>
      <c r="C11" s="5" t="s">
        <v>14</v>
      </c>
      <c r="D11" s="3">
        <v>11838898.5</v>
      </c>
      <c r="E11" s="3">
        <v>3089.5</v>
      </c>
      <c r="F11" s="15">
        <f>SUM(D11:E11)</f>
        <v>11841988</v>
      </c>
    </row>
    <row r="12" spans="2:6" ht="12.75">
      <c r="B12" s="10">
        <v>2</v>
      </c>
      <c r="C12" s="6" t="s">
        <v>15</v>
      </c>
      <c r="D12" s="11">
        <v>11838898.5</v>
      </c>
      <c r="E12" s="11">
        <v>3089.5</v>
      </c>
      <c r="F12" s="16">
        <f>SUM(D12:E12)</f>
        <v>11841988</v>
      </c>
    </row>
    <row r="13" spans="2:7" ht="12.75">
      <c r="B13" s="10">
        <v>3</v>
      </c>
      <c r="C13" s="7" t="s">
        <v>6</v>
      </c>
      <c r="D13" s="1">
        <v>8881491</v>
      </c>
      <c r="E13" s="1">
        <v>0</v>
      </c>
      <c r="F13" s="17">
        <f>SUM(D13:E13)</f>
        <v>8881491</v>
      </c>
      <c r="G13" s="50"/>
    </row>
    <row r="14" spans="2:7" ht="12.75">
      <c r="B14" s="10">
        <v>4</v>
      </c>
      <c r="C14" s="7" t="s">
        <v>0</v>
      </c>
      <c r="D14" s="1">
        <f>D12-D13</f>
        <v>2957407.5</v>
      </c>
      <c r="E14" s="1">
        <f>E12-E13</f>
        <v>3089.5</v>
      </c>
      <c r="F14" s="17">
        <f>F12-F13</f>
        <v>2960497</v>
      </c>
      <c r="G14" s="50"/>
    </row>
    <row r="15" spans="2:6" ht="13.5" thickBot="1">
      <c r="B15" s="22">
        <v>5</v>
      </c>
      <c r="C15" s="23" t="s">
        <v>5</v>
      </c>
      <c r="D15" s="24">
        <v>0</v>
      </c>
      <c r="E15" s="24">
        <v>0</v>
      </c>
      <c r="F15" s="25">
        <f>F11-F12</f>
        <v>0</v>
      </c>
    </row>
    <row r="16" spans="2:6" ht="13.5" thickBot="1">
      <c r="B16" s="26"/>
      <c r="C16" s="27"/>
      <c r="D16" s="28"/>
      <c r="E16" s="28"/>
      <c r="F16" s="28"/>
    </row>
    <row r="17" spans="2:6" ht="12.75">
      <c r="B17" s="29">
        <v>6</v>
      </c>
      <c r="C17" s="30" t="s">
        <v>10</v>
      </c>
      <c r="D17" s="36">
        <v>11841988</v>
      </c>
      <c r="E17" s="37"/>
      <c r="F17" s="38"/>
    </row>
    <row r="18" spans="2:6" ht="12.75">
      <c r="B18" s="10">
        <v>7</v>
      </c>
      <c r="C18" s="7" t="s">
        <v>21</v>
      </c>
      <c r="D18" s="45">
        <f>F13</f>
        <v>8881491</v>
      </c>
      <c r="E18" s="45"/>
      <c r="F18" s="46"/>
    </row>
    <row r="19" spans="2:6" ht="12.75">
      <c r="B19" s="10">
        <v>8</v>
      </c>
      <c r="C19" s="7" t="s">
        <v>16</v>
      </c>
      <c r="D19" s="47">
        <v>665117</v>
      </c>
      <c r="E19" s="48"/>
      <c r="F19" s="49"/>
    </row>
    <row r="20" spans="2:6" ht="12.75">
      <c r="B20" s="10">
        <v>9</v>
      </c>
      <c r="C20" s="7" t="s">
        <v>17</v>
      </c>
      <c r="D20" s="47">
        <v>8881491</v>
      </c>
      <c r="E20" s="48"/>
      <c r="F20" s="49"/>
    </row>
    <row r="21" spans="2:6" ht="12.75">
      <c r="B21" s="10">
        <v>10</v>
      </c>
      <c r="C21" s="31" t="s">
        <v>19</v>
      </c>
      <c r="D21" s="39">
        <f>D17+D18+D19-D20-F11</f>
        <v>665117</v>
      </c>
      <c r="E21" s="40"/>
      <c r="F21" s="41"/>
    </row>
    <row r="22" spans="2:6" ht="12.75">
      <c r="B22" s="10">
        <v>11</v>
      </c>
      <c r="C22" s="8" t="s">
        <v>9</v>
      </c>
      <c r="D22" s="42">
        <v>56847.9</v>
      </c>
      <c r="E22" s="43"/>
      <c r="F22" s="44"/>
    </row>
    <row r="23" spans="2:6" ht="12.75" customHeight="1" thickBot="1">
      <c r="B23" s="12">
        <v>12</v>
      </c>
      <c r="C23" s="13" t="s">
        <v>20</v>
      </c>
      <c r="D23" s="33">
        <f>D21+D22</f>
        <v>721964.9</v>
      </c>
      <c r="E23" s="34"/>
      <c r="F23" s="35"/>
    </row>
    <row r="24" spans="2:6" ht="12.75">
      <c r="B24" s="32"/>
      <c r="C24" s="32"/>
      <c r="D24" s="32"/>
      <c r="E24" s="32"/>
      <c r="F24" s="32"/>
    </row>
    <row r="25" ht="12.75">
      <c r="B25" s="21"/>
    </row>
    <row r="26" spans="2:6" ht="12.75">
      <c r="B26" s="32" t="s">
        <v>18</v>
      </c>
      <c r="C26" s="32"/>
      <c r="D26" s="32"/>
      <c r="E26" s="32"/>
      <c r="F26" s="32"/>
    </row>
    <row r="27" ht="12.75">
      <c r="B27" s="20"/>
    </row>
    <row r="28" ht="12.75">
      <c r="B28" s="20"/>
    </row>
  </sheetData>
  <mergeCells count="16">
    <mergeCell ref="G13:G14"/>
    <mergeCell ref="B5:F5"/>
    <mergeCell ref="B6:F6"/>
    <mergeCell ref="B8:C8"/>
    <mergeCell ref="B9:C9"/>
    <mergeCell ref="D8:F8"/>
    <mergeCell ref="D9:F9"/>
    <mergeCell ref="B24:F24"/>
    <mergeCell ref="D23:F23"/>
    <mergeCell ref="B26:F26"/>
    <mergeCell ref="D17:F17"/>
    <mergeCell ref="D21:F21"/>
    <mergeCell ref="D22:F22"/>
    <mergeCell ref="D18:F18"/>
    <mergeCell ref="D19:F19"/>
    <mergeCell ref="D20:F20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2009-07-28T10:07:17Z</cp:lastPrinted>
  <dcterms:created xsi:type="dcterms:W3CDTF">2006-10-16T06:55:36Z</dcterms:created>
  <dcterms:modified xsi:type="dcterms:W3CDTF">2009-08-06T12:29:50Z</dcterms:modified>
  <cp:category/>
  <cp:version/>
  <cp:contentType/>
  <cp:contentStatus/>
</cp:coreProperties>
</file>