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K-23-2009-32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<sst xmlns="http://schemas.openxmlformats.org/spreadsheetml/2006/main" count="18" uniqueCount="18">
  <si>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CELKEM</t>
  </si>
  <si>
    <t>Mzdové prostředky celkem</t>
  </si>
  <si>
    <t>z toho:</t>
  </si>
  <si>
    <t xml:space="preserve">Ostatní neinvestiční výdaje </t>
  </si>
  <si>
    <t>Platy</t>
  </si>
  <si>
    <t xml:space="preserve">Ostatní osobní náklady </t>
  </si>
  <si>
    <t>Základní škola Otokara Březiny, Jihlava, Demlova 34</t>
  </si>
  <si>
    <t>Základní škola Jihlava, Nad Plovárnou 5</t>
  </si>
  <si>
    <t>Základní škola Humpolec, Hálkova 591,okres Pelhřimov</t>
  </si>
  <si>
    <t>Základní škola Žďár nad Sázavou, Komenského 6</t>
  </si>
  <si>
    <t>v Kč</t>
  </si>
  <si>
    <r>
      <t xml:space="preserve">Odvody pojistného </t>
    </r>
    <r>
      <rPr>
        <sz val="12"/>
        <rFont val="Arial"/>
        <family val="2"/>
      </rPr>
      <t>(34 %)</t>
    </r>
  </si>
  <si>
    <r>
      <t xml:space="preserve">Odvody FKSP </t>
    </r>
    <r>
      <rPr>
        <sz val="12"/>
        <rFont val="Arial"/>
        <family val="2"/>
      </rPr>
      <t>(2%)</t>
    </r>
  </si>
  <si>
    <t>Celkem</t>
  </si>
  <si>
    <t>IČ</t>
  </si>
  <si>
    <t>§ 3113</t>
  </si>
  <si>
    <t>počet stran: 1</t>
  </si>
  <si>
    <t>RK-23-2009-32,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</si>
</sst>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1" sqref="H1:I1"/>
    </sheetView>
  </sheetViews>
  <sheetFormatPr defaultColWidth="9.140625" defaultRowHeight="12.75"/>
  <cols>
    <col min="1" max="1" width="11.57421875" style="3" bestFit="1" customWidth="1"/>
    <col min="2" max="2" width="57.7109375" style="3" bestFit="1" customWidth="1"/>
    <col min="3" max="3" width="11.28125" style="3" bestFit="1" customWidth="1"/>
    <col min="4" max="4" width="16.00390625" style="3" customWidth="1"/>
    <col min="5" max="5" width="9.421875" style="3" bestFit="1" customWidth="1"/>
    <col min="6" max="6" width="9.8515625" style="3" customWidth="1"/>
    <col min="7" max="7" width="12.8515625" style="3" customWidth="1"/>
    <col min="8" max="8" width="10.421875" style="3" customWidth="1"/>
    <col min="9" max="9" width="14.57421875" style="3" customWidth="1"/>
    <col min="10" max="16384" width="9.140625" style="3" customWidth="1"/>
  </cols>
  <sheetData>
    <row r="1" spans="2:9" ht="15.75">
      <c r="B1" s="1"/>
      <c r="H1" s="35" t="s">
        <v>17</v>
      </c>
      <c r="I1" s="35"/>
    </row>
    <row r="2" spans="2:9" ht="30">
      <c r="B2" s="1"/>
      <c r="H2" s="15"/>
      <c r="I2" s="16" t="s">
        <v>16</v>
      </c>
    </row>
    <row r="3" spans="1:9" ht="15.75" thickBot="1">
      <c r="A3" s="3" t="s">
        <v>15</v>
      </c>
      <c r="B3" s="2"/>
      <c r="I3" s="12" t="s">
        <v>10</v>
      </c>
    </row>
    <row r="4" spans="1:9" s="2" customFormat="1" ht="24.75" customHeight="1" thickBot="1">
      <c r="A4" s="25" t="s">
        <v>14</v>
      </c>
      <c r="B4" s="21"/>
      <c r="C4" s="25" t="s">
        <v>0</v>
      </c>
      <c r="D4" s="25" t="s">
        <v>1</v>
      </c>
      <c r="E4" s="27" t="s">
        <v>2</v>
      </c>
      <c r="F4" s="28"/>
      <c r="G4" s="33" t="s">
        <v>11</v>
      </c>
      <c r="H4" s="25" t="s">
        <v>12</v>
      </c>
      <c r="I4" s="25" t="s">
        <v>3</v>
      </c>
    </row>
    <row r="5" spans="1:9" s="2" customFormat="1" ht="48" thickBot="1">
      <c r="A5" s="36"/>
      <c r="B5" s="22"/>
      <c r="C5" s="26"/>
      <c r="D5" s="26"/>
      <c r="E5" s="4" t="s">
        <v>4</v>
      </c>
      <c r="F5" s="5" t="s">
        <v>5</v>
      </c>
      <c r="G5" s="34"/>
      <c r="H5" s="26"/>
      <c r="I5" s="26"/>
    </row>
    <row r="6" spans="1:9" ht="15.75" thickBot="1">
      <c r="A6" s="14">
        <v>47366419</v>
      </c>
      <c r="B6" s="13" t="s">
        <v>6</v>
      </c>
      <c r="C6" s="6">
        <f>D6+G6+H6+I6</f>
        <v>37320</v>
      </c>
      <c r="D6" s="7">
        <f>E6+F6</f>
        <v>24500</v>
      </c>
      <c r="E6" s="8">
        <v>24500</v>
      </c>
      <c r="F6" s="8">
        <v>0</v>
      </c>
      <c r="G6" s="8">
        <v>8330</v>
      </c>
      <c r="H6" s="8">
        <v>490</v>
      </c>
      <c r="I6" s="8">
        <v>4000</v>
      </c>
    </row>
    <row r="7" spans="1:9" ht="15.75" thickBot="1">
      <c r="A7" s="14">
        <v>47366354</v>
      </c>
      <c r="B7" s="13" t="s">
        <v>7</v>
      </c>
      <c r="C7" s="6">
        <f>D7+G7+H7+I7</f>
        <v>25500</v>
      </c>
      <c r="D7" s="7">
        <f>E7+F7</f>
        <v>18015</v>
      </c>
      <c r="E7" s="8">
        <v>18015</v>
      </c>
      <c r="F7" s="8">
        <v>0</v>
      </c>
      <c r="G7" s="8">
        <v>6125</v>
      </c>
      <c r="H7" s="8">
        <v>360</v>
      </c>
      <c r="I7" s="8">
        <v>1000</v>
      </c>
    </row>
    <row r="8" spans="1:9" ht="12.75" customHeight="1">
      <c r="A8" s="17">
        <v>48895229</v>
      </c>
      <c r="B8" s="23" t="s">
        <v>9</v>
      </c>
      <c r="C8" s="29">
        <f>D8+G8+H8+I8</f>
        <v>23012</v>
      </c>
      <c r="D8" s="29">
        <f>E8+F8</f>
        <v>16800</v>
      </c>
      <c r="E8" s="31">
        <v>0</v>
      </c>
      <c r="F8" s="31">
        <v>16800</v>
      </c>
      <c r="G8" s="31">
        <v>5712</v>
      </c>
      <c r="H8" s="31">
        <v>0</v>
      </c>
      <c r="I8" s="31">
        <v>500</v>
      </c>
    </row>
    <row r="9" spans="1:9" ht="13.5" customHeight="1" thickBot="1">
      <c r="A9" s="18"/>
      <c r="B9" s="24"/>
      <c r="C9" s="30"/>
      <c r="D9" s="30"/>
      <c r="E9" s="32"/>
      <c r="F9" s="32"/>
      <c r="G9" s="32"/>
      <c r="H9" s="32"/>
      <c r="I9" s="32"/>
    </row>
    <row r="10" spans="1:9" ht="12.75" customHeight="1">
      <c r="A10" s="17">
        <v>70504539</v>
      </c>
      <c r="B10" s="37" t="s">
        <v>8</v>
      </c>
      <c r="C10" s="29">
        <f>D10+G10+H10+I10</f>
        <v>35000</v>
      </c>
      <c r="D10" s="29">
        <f>E10+F10</f>
        <v>25000</v>
      </c>
      <c r="E10" s="31">
        <v>25000</v>
      </c>
      <c r="F10" s="31">
        <v>0</v>
      </c>
      <c r="G10" s="31">
        <v>8500</v>
      </c>
      <c r="H10" s="31">
        <v>500</v>
      </c>
      <c r="I10" s="31">
        <v>1000</v>
      </c>
    </row>
    <row r="11" spans="1:9" ht="13.5" customHeight="1" thickBot="1">
      <c r="A11" s="18"/>
      <c r="B11" s="38"/>
      <c r="C11" s="30"/>
      <c r="D11" s="30"/>
      <c r="E11" s="32"/>
      <c r="F11" s="32"/>
      <c r="G11" s="32"/>
      <c r="H11" s="32"/>
      <c r="I11" s="32"/>
    </row>
    <row r="12" spans="1:9" ht="16.5" thickBot="1">
      <c r="A12" s="19" t="s">
        <v>13</v>
      </c>
      <c r="B12" s="20"/>
      <c r="C12" s="9">
        <f aca="true" t="shared" si="0" ref="C12:I12">SUM(C6:C11)</f>
        <v>120832</v>
      </c>
      <c r="D12" s="10">
        <f t="shared" si="0"/>
        <v>84315</v>
      </c>
      <c r="E12" s="11">
        <f t="shared" si="0"/>
        <v>67515</v>
      </c>
      <c r="F12" s="11">
        <f t="shared" si="0"/>
        <v>16800</v>
      </c>
      <c r="G12" s="11">
        <f t="shared" si="0"/>
        <v>28667</v>
      </c>
      <c r="H12" s="11">
        <f t="shared" si="0"/>
        <v>1350</v>
      </c>
      <c r="I12" s="11">
        <f t="shared" si="0"/>
        <v>6500</v>
      </c>
    </row>
  </sheetData>
  <mergeCells count="28">
    <mergeCell ref="H1:I1"/>
    <mergeCell ref="A4:A5"/>
    <mergeCell ref="F10:F11"/>
    <mergeCell ref="G10:G11"/>
    <mergeCell ref="H10:H11"/>
    <mergeCell ref="I10:I11"/>
    <mergeCell ref="B10:B11"/>
    <mergeCell ref="C10:C11"/>
    <mergeCell ref="D10:D11"/>
    <mergeCell ref="E10:E11"/>
    <mergeCell ref="G4:G5"/>
    <mergeCell ref="H4:H5"/>
    <mergeCell ref="I4:I5"/>
    <mergeCell ref="G8:G9"/>
    <mergeCell ref="H8:H9"/>
    <mergeCell ref="I8:I9"/>
    <mergeCell ref="C4:C5"/>
    <mergeCell ref="D4:D5"/>
    <mergeCell ref="E4:F4"/>
    <mergeCell ref="C8:C9"/>
    <mergeCell ref="D8:D9"/>
    <mergeCell ref="E8:E9"/>
    <mergeCell ref="F8:F9"/>
    <mergeCell ref="A8:A9"/>
    <mergeCell ref="A10:A11"/>
    <mergeCell ref="A12:B12"/>
    <mergeCell ref="B4:B5"/>
    <mergeCell ref="B8:B9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2009-07-08T08:37:52Z</cp:lastPrinted>
  <dcterms:created xsi:type="dcterms:W3CDTF">2009-06-30T09:52:55Z</dcterms:created>
  <dcterms:modified xsi:type="dcterms:W3CDTF">2009-07-09T10:42:22Z</dcterms:modified>
  <cp:category/>
  <cp:version/>
  <cp:contentType/>
  <cp:contentStatus/>
</cp:coreProperties>
</file>