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51" windowWidth="18930" windowHeight="5610" activeTab="0"/>
  </bookViews>
  <sheets>
    <sheet name="RK-22-2009-15, př. 1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<sst xmlns="http://schemas.openxmlformats.org/spreadsheetml/2006/main" count="52" uniqueCount="33">
  <si>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stav k</t>
  </si>
  <si>
    <t>/v tis. Kč/</t>
  </si>
  <si>
    <t xml:space="preserve">stav k </t>
  </si>
  <si>
    <t>(usnesení zastupitelstva kraje č. 430/08/2004/ZK)</t>
  </si>
  <si>
    <t>účel čerpání</t>
  </si>
  <si>
    <t>v tis. Kč</t>
  </si>
  <si>
    <t xml:space="preserve">v tis. Kč </t>
  </si>
  <si>
    <t>Návrh na změnu účelu čerpání schválené investiční dotace z rozpočtu</t>
  </si>
  <si>
    <t>pořízení sítí do depozitáře</t>
  </si>
  <si>
    <t>vybavení depozitáře (Komenského 10)</t>
  </si>
  <si>
    <t>I. Investiční dotace z rozpočtu kraje pro Oblastní galerii Vysočiny v Jihlavě</t>
  </si>
  <si>
    <t>Schválená investiční dotace z rozpočtu kraje na rok 2005</t>
  </si>
  <si>
    <t>kraje na rok 2005</t>
  </si>
  <si>
    <t>odpisy</t>
  </si>
  <si>
    <t>dotace</t>
  </si>
  <si>
    <t>odvod do rozpočtu kraje</t>
  </si>
  <si>
    <t>x</t>
  </si>
  <si>
    <t>celkem</t>
  </si>
  <si>
    <t>Původní plán investičního fondu</t>
  </si>
  <si>
    <t>Návrh na změnu investičního fondu</t>
  </si>
  <si>
    <t>4=1+2-3</t>
  </si>
  <si>
    <t>8=5+6-7</t>
  </si>
  <si>
    <t>Počáteční</t>
  </si>
  <si>
    <t>Tvorba zdrojů</t>
  </si>
  <si>
    <t>Čerpání fondu</t>
  </si>
  <si>
    <t>Konečný</t>
  </si>
  <si>
    <t>Návrh změny investičního plánu pro rok 2009 u Oblastní galerie v Jihlavě</t>
  </si>
  <si>
    <t>opravy a údržba nem. majetku</t>
  </si>
  <si>
    <t>opravy a údržba mov. majetku</t>
  </si>
  <si>
    <t>automobil</t>
  </si>
  <si>
    <t>renovace parket Mas. nám 34</t>
  </si>
  <si>
    <t>RK-22-2009-15, př. 1</t>
  </si>
  <si>
    <t>počet stran: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</si>
</sst>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1" fillId="2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3" fontId="1" fillId="2" borderId="1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2" fillId="0" borderId="14" xfId="0" applyNumberFormat="1" applyFont="1" applyBorder="1" applyAlignment="1">
      <alignment horizontal="left"/>
    </xf>
    <xf numFmtId="3" fontId="0" fillId="0" borderId="15" xfId="0" applyNumberFormat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left"/>
    </xf>
    <xf numFmtId="3" fontId="0" fillId="2" borderId="22" xfId="0" applyNumberFormat="1" applyFont="1" applyFill="1" applyBorder="1" applyAlignment="1">
      <alignment horizontal="right"/>
    </xf>
    <xf numFmtId="3" fontId="0" fillId="2" borderId="23" xfId="0" applyNumberFormat="1" applyFont="1" applyFill="1" applyBorder="1" applyAlignment="1">
      <alignment horizontal="right"/>
    </xf>
    <xf numFmtId="1" fontId="0" fillId="2" borderId="24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center"/>
    </xf>
    <xf numFmtId="1" fontId="0" fillId="2" borderId="22" xfId="0" applyNumberFormat="1" applyFont="1" applyFill="1" applyBorder="1" applyAlignment="1">
      <alignment horizontal="right"/>
    </xf>
    <xf numFmtId="3" fontId="2" fillId="2" borderId="25" xfId="0" applyNumberFormat="1" applyFont="1" applyFill="1" applyBorder="1" applyAlignment="1">
      <alignment horizontal="left"/>
    </xf>
    <xf numFmtId="3" fontId="0" fillId="2" borderId="24" xfId="0" applyNumberFormat="1" applyFont="1" applyFill="1" applyBorder="1" applyAlignment="1">
      <alignment horizontal="right"/>
    </xf>
    <xf numFmtId="0" fontId="0" fillId="2" borderId="14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0" fillId="0" borderId="13" xfId="0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left"/>
    </xf>
    <xf numFmtId="3" fontId="0" fillId="0" borderId="24" xfId="0" applyNumberFormat="1" applyBorder="1" applyAlignment="1">
      <alignment horizontal="right"/>
    </xf>
    <xf numFmtId="3" fontId="2" fillId="0" borderId="29" xfId="0" applyNumberFormat="1" applyFont="1" applyBorder="1" applyAlignment="1">
      <alignment horizontal="left"/>
    </xf>
    <xf numFmtId="1" fontId="4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 horizontal="right"/>
    </xf>
    <xf numFmtId="0" fontId="0" fillId="2" borderId="27" xfId="0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1" fontId="2" fillId="2" borderId="25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Alignment="1">
      <alignment horizontal="left"/>
    </xf>
    <xf numFmtId="1" fontId="4" fillId="0" borderId="43" xfId="0" applyNumberFormat="1" applyFont="1" applyFill="1" applyBorder="1" applyAlignment="1">
      <alignment horizontal="center"/>
    </xf>
    <xf numFmtId="1" fontId="4" fillId="0" borderId="44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C48" sqref="C48"/>
    </sheetView>
  </sheetViews>
  <sheetFormatPr defaultColWidth="9.00390625" defaultRowHeight="12.75"/>
  <cols>
    <col min="1" max="3" width="12.75390625" style="0" customWidth="1"/>
    <col min="4" max="4" width="22.00390625" style="0" customWidth="1"/>
    <col min="5" max="5" width="5.375" style="0" customWidth="1"/>
    <col min="6" max="9" width="12.75390625" style="0" customWidth="1"/>
    <col min="10" max="10" width="21.75390625" style="0" customWidth="1"/>
    <col min="11" max="11" width="5.625" style="0" customWidth="1"/>
    <col min="12" max="12" width="13.75390625" style="0" customWidth="1"/>
    <col min="13" max="13" width="10.25390625" style="0" bestFit="1" customWidth="1"/>
    <col min="16" max="16" width="11.375" style="0" customWidth="1"/>
  </cols>
  <sheetData>
    <row r="1" spans="11:12" ht="12.75">
      <c r="K1" s="92" t="s">
        <v>31</v>
      </c>
      <c r="L1" s="92"/>
    </row>
    <row r="2" spans="11:12" ht="12.75">
      <c r="K2" s="92" t="s">
        <v>32</v>
      </c>
      <c r="L2" s="92"/>
    </row>
    <row r="3" spans="15:16" ht="12.75">
      <c r="O3" s="2"/>
      <c r="P3" s="2"/>
    </row>
    <row r="4" spans="1:16" ht="15.75">
      <c r="A4" s="102" t="s">
        <v>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21"/>
      <c r="N4" s="21"/>
      <c r="O4" s="21"/>
      <c r="P4" s="21"/>
    </row>
    <row r="5" spans="1:13" ht="12.75" hidden="1">
      <c r="A5" s="92" t="s">
        <v>10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1"/>
      <c r="M5" s="1"/>
    </row>
    <row r="6" spans="2:13" ht="13.5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2.75" hidden="1">
      <c r="A7" s="93" t="s">
        <v>11</v>
      </c>
      <c r="B7" s="94"/>
      <c r="C7" s="94"/>
      <c r="D7" s="94"/>
      <c r="E7" s="94"/>
      <c r="F7" s="94"/>
      <c r="G7" s="94"/>
      <c r="H7" s="94"/>
      <c r="I7" s="95"/>
      <c r="J7" s="93" t="s">
        <v>7</v>
      </c>
      <c r="K7" s="94"/>
      <c r="L7" s="94"/>
      <c r="M7" s="94"/>
      <c r="N7" s="94"/>
      <c r="O7" s="94"/>
      <c r="P7" s="95"/>
    </row>
    <row r="8" spans="1:16" ht="13.5" hidden="1" thickBot="1">
      <c r="A8" s="62" t="s">
        <v>3</v>
      </c>
      <c r="B8" s="63"/>
      <c r="C8" s="63"/>
      <c r="D8" s="63"/>
      <c r="E8" s="63"/>
      <c r="F8" s="63"/>
      <c r="G8" s="63"/>
      <c r="H8" s="63"/>
      <c r="I8" s="36"/>
      <c r="J8" s="62" t="s">
        <v>12</v>
      </c>
      <c r="K8" s="63"/>
      <c r="L8" s="63"/>
      <c r="M8" s="63"/>
      <c r="N8" s="63"/>
      <c r="O8" s="63"/>
      <c r="P8" s="36"/>
    </row>
    <row r="9" spans="1:16" ht="12.75" hidden="1">
      <c r="A9" s="98" t="s">
        <v>4</v>
      </c>
      <c r="B9" s="99"/>
      <c r="C9" s="99"/>
      <c r="D9" s="99"/>
      <c r="E9" s="99"/>
      <c r="F9" s="99"/>
      <c r="G9" s="99"/>
      <c r="H9" s="100" t="s">
        <v>5</v>
      </c>
      <c r="I9" s="101"/>
      <c r="J9" s="115" t="s">
        <v>4</v>
      </c>
      <c r="K9" s="116"/>
      <c r="L9" s="116"/>
      <c r="M9" s="116"/>
      <c r="N9" s="116"/>
      <c r="O9" s="117" t="s">
        <v>6</v>
      </c>
      <c r="P9" s="118"/>
    </row>
    <row r="10" spans="1:16" ht="13.5" hidden="1" thickBot="1">
      <c r="A10" s="103" t="s">
        <v>8</v>
      </c>
      <c r="B10" s="104"/>
      <c r="C10" s="104"/>
      <c r="D10" s="104"/>
      <c r="E10" s="104"/>
      <c r="F10" s="104"/>
      <c r="G10" s="104"/>
      <c r="H10" s="105">
        <v>300</v>
      </c>
      <c r="I10" s="106"/>
      <c r="J10" s="107" t="s">
        <v>9</v>
      </c>
      <c r="K10" s="108"/>
      <c r="L10" s="108"/>
      <c r="M10" s="108"/>
      <c r="N10" s="109"/>
      <c r="O10" s="96">
        <v>300</v>
      </c>
      <c r="P10" s="97"/>
    </row>
    <row r="11" spans="2:13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13.5" thickBot="1">
      <c r="L13" s="6" t="s">
        <v>1</v>
      </c>
    </row>
    <row r="14" spans="1:16" ht="12.75">
      <c r="A14" s="89" t="s">
        <v>18</v>
      </c>
      <c r="B14" s="90"/>
      <c r="C14" s="90"/>
      <c r="D14" s="90"/>
      <c r="E14" s="90"/>
      <c r="F14" s="90"/>
      <c r="G14" s="89" t="s">
        <v>19</v>
      </c>
      <c r="H14" s="90"/>
      <c r="I14" s="90"/>
      <c r="J14" s="90"/>
      <c r="K14" s="90"/>
      <c r="L14" s="91"/>
      <c r="M14" s="7"/>
      <c r="N14" s="8"/>
      <c r="O14" s="8"/>
      <c r="P14" s="8"/>
    </row>
    <row r="15" spans="1:16" ht="12.75" customHeight="1">
      <c r="A15" s="17" t="s">
        <v>22</v>
      </c>
      <c r="B15" s="83" t="s">
        <v>23</v>
      </c>
      <c r="C15" s="84"/>
      <c r="D15" s="83" t="s">
        <v>24</v>
      </c>
      <c r="E15" s="84"/>
      <c r="F15" s="18" t="s">
        <v>25</v>
      </c>
      <c r="G15" s="17" t="s">
        <v>22</v>
      </c>
      <c r="H15" s="83" t="s">
        <v>23</v>
      </c>
      <c r="I15" s="84"/>
      <c r="J15" s="83" t="s">
        <v>24</v>
      </c>
      <c r="K15" s="84"/>
      <c r="L15" s="18" t="s">
        <v>25</v>
      </c>
      <c r="M15" s="9"/>
      <c r="N15" s="3"/>
      <c r="O15" s="3"/>
      <c r="P15" s="3"/>
    </row>
    <row r="16" spans="1:16" ht="12.75" customHeight="1">
      <c r="A16" s="26" t="s">
        <v>2</v>
      </c>
      <c r="B16" s="85"/>
      <c r="C16" s="86"/>
      <c r="D16" s="85"/>
      <c r="E16" s="86"/>
      <c r="F16" s="27" t="s">
        <v>0</v>
      </c>
      <c r="G16" s="26" t="s">
        <v>2</v>
      </c>
      <c r="H16" s="85"/>
      <c r="I16" s="86"/>
      <c r="J16" s="85"/>
      <c r="K16" s="86"/>
      <c r="L16" s="27" t="s">
        <v>0</v>
      </c>
      <c r="M16" s="9"/>
      <c r="N16" s="3"/>
      <c r="O16" s="3"/>
      <c r="P16" s="3"/>
    </row>
    <row r="17" spans="1:16" ht="13.5" thickBot="1">
      <c r="A17" s="34">
        <v>39814</v>
      </c>
      <c r="B17" s="85"/>
      <c r="C17" s="86"/>
      <c r="D17" s="87"/>
      <c r="E17" s="88"/>
      <c r="F17" s="20">
        <v>40178</v>
      </c>
      <c r="G17" s="19">
        <v>39814</v>
      </c>
      <c r="H17" s="87"/>
      <c r="I17" s="88"/>
      <c r="J17" s="87"/>
      <c r="K17" s="88"/>
      <c r="L17" s="20">
        <v>40178</v>
      </c>
      <c r="M17" s="10"/>
      <c r="N17" s="3"/>
      <c r="O17" s="3"/>
      <c r="P17" s="3"/>
    </row>
    <row r="18" spans="1:16" s="24" customFormat="1" ht="12.75" customHeight="1" thickBot="1">
      <c r="A18" s="35">
        <v>1</v>
      </c>
      <c r="B18" s="113">
        <v>2</v>
      </c>
      <c r="C18" s="114"/>
      <c r="D18" s="111">
        <v>3</v>
      </c>
      <c r="E18" s="112"/>
      <c r="F18" s="32" t="s">
        <v>20</v>
      </c>
      <c r="G18" s="38">
        <v>5</v>
      </c>
      <c r="H18" s="119">
        <v>6</v>
      </c>
      <c r="I18" s="120"/>
      <c r="J18" s="119">
        <v>7</v>
      </c>
      <c r="K18" s="121"/>
      <c r="L18" s="39" t="s">
        <v>21</v>
      </c>
      <c r="M18" s="22"/>
      <c r="N18" s="23"/>
      <c r="O18" s="23"/>
      <c r="P18" s="23"/>
    </row>
    <row r="19" spans="1:16" s="24" customFormat="1" ht="12.75" customHeight="1">
      <c r="A19" s="52">
        <v>433</v>
      </c>
      <c r="B19" s="56" t="s">
        <v>13</v>
      </c>
      <c r="C19" s="57">
        <v>681</v>
      </c>
      <c r="D19" s="76" t="s">
        <v>29</v>
      </c>
      <c r="E19" s="43">
        <v>350</v>
      </c>
      <c r="F19" s="59"/>
      <c r="G19" s="52">
        <v>433</v>
      </c>
      <c r="H19" s="56" t="s">
        <v>13</v>
      </c>
      <c r="I19" s="57">
        <v>681</v>
      </c>
      <c r="J19" s="46" t="s">
        <v>27</v>
      </c>
      <c r="K19" s="47">
        <v>230</v>
      </c>
      <c r="L19" s="59"/>
      <c r="M19" s="22"/>
      <c r="N19" s="23"/>
      <c r="O19" s="23"/>
      <c r="P19" s="23"/>
    </row>
    <row r="20" spans="1:16" s="24" customFormat="1" ht="12.75" customHeight="1">
      <c r="A20" s="31"/>
      <c r="B20" s="77"/>
      <c r="C20" s="78"/>
      <c r="D20" s="44" t="s">
        <v>30</v>
      </c>
      <c r="E20" s="45">
        <v>140</v>
      </c>
      <c r="F20" s="60"/>
      <c r="G20" s="31"/>
      <c r="H20" s="54"/>
      <c r="I20" s="55"/>
      <c r="J20" s="40" t="s">
        <v>28</v>
      </c>
      <c r="K20" s="41">
        <v>60</v>
      </c>
      <c r="L20" s="60"/>
      <c r="M20" s="22"/>
      <c r="N20" s="23"/>
      <c r="O20" s="23"/>
      <c r="P20" s="23"/>
    </row>
    <row r="21" spans="1:16" s="5" customFormat="1" ht="14.25" customHeight="1">
      <c r="A21" s="53"/>
      <c r="B21" s="79"/>
      <c r="C21" s="80"/>
      <c r="D21" s="40" t="s">
        <v>27</v>
      </c>
      <c r="E21" s="41">
        <v>90</v>
      </c>
      <c r="F21" s="61" t="s">
        <v>16</v>
      </c>
      <c r="G21" s="53"/>
      <c r="H21" s="64"/>
      <c r="I21" s="65"/>
      <c r="J21" s="40" t="s">
        <v>15</v>
      </c>
      <c r="K21" s="41">
        <v>406</v>
      </c>
      <c r="L21" s="61"/>
      <c r="M21" s="4"/>
      <c r="N21" s="3"/>
      <c r="O21" s="3"/>
      <c r="P21" s="3"/>
    </row>
    <row r="22" spans="1:16" s="5" customFormat="1" ht="14.25" customHeight="1">
      <c r="A22" s="28"/>
      <c r="B22" s="81"/>
      <c r="C22" s="82"/>
      <c r="D22" s="40" t="s">
        <v>28</v>
      </c>
      <c r="E22" s="41">
        <v>0</v>
      </c>
      <c r="F22" s="61"/>
      <c r="G22" s="28"/>
      <c r="H22" s="29"/>
      <c r="I22" s="66"/>
      <c r="J22" s="48"/>
      <c r="K22" s="49"/>
      <c r="L22" s="61"/>
      <c r="M22" s="4"/>
      <c r="N22" s="3"/>
      <c r="O22" s="3"/>
      <c r="P22" s="3"/>
    </row>
    <row r="23" spans="1:16" s="5" customFormat="1" ht="13.5" thickBot="1">
      <c r="A23" s="37" t="s">
        <v>16</v>
      </c>
      <c r="B23" s="58" t="s">
        <v>14</v>
      </c>
      <c r="C23" s="51">
        <v>0</v>
      </c>
      <c r="D23" s="40" t="s">
        <v>15</v>
      </c>
      <c r="E23" s="42">
        <v>406</v>
      </c>
      <c r="F23" s="33" t="s">
        <v>16</v>
      </c>
      <c r="G23" s="37" t="s">
        <v>16</v>
      </c>
      <c r="H23" s="58" t="s">
        <v>14</v>
      </c>
      <c r="I23" s="51">
        <v>0</v>
      </c>
      <c r="J23" s="50"/>
      <c r="K23" s="67"/>
      <c r="L23" s="30" t="s">
        <v>16</v>
      </c>
      <c r="M23" s="4"/>
      <c r="N23" s="3"/>
      <c r="O23" s="3"/>
      <c r="P23" s="3"/>
    </row>
    <row r="24" spans="1:16" s="5" customFormat="1" ht="13.5" thickBot="1">
      <c r="A24" s="11">
        <v>433</v>
      </c>
      <c r="B24" s="12" t="s">
        <v>17</v>
      </c>
      <c r="C24" s="13">
        <f>SUM(C19:C23)</f>
        <v>681</v>
      </c>
      <c r="D24" s="12" t="s">
        <v>17</v>
      </c>
      <c r="E24" s="13">
        <f>SUM(E19:E23)</f>
        <v>986</v>
      </c>
      <c r="F24" s="14">
        <f>SUM(A24+C24-E24)</f>
        <v>128</v>
      </c>
      <c r="G24" s="11">
        <v>433</v>
      </c>
      <c r="H24" s="15" t="s">
        <v>17</v>
      </c>
      <c r="I24" s="13">
        <f>SUM(I19:I23)</f>
        <v>681</v>
      </c>
      <c r="J24" s="12" t="s">
        <v>17</v>
      </c>
      <c r="K24" s="25">
        <f>SUM(K19:K22)</f>
        <v>696</v>
      </c>
      <c r="L24" s="16">
        <f>SUM(G24+I24-K24)</f>
        <v>418</v>
      </c>
      <c r="M24" s="4"/>
      <c r="N24" s="3"/>
      <c r="O24" s="3"/>
      <c r="P24" s="3"/>
    </row>
    <row r="26" spans="1:9" ht="12.75">
      <c r="A26" s="110"/>
      <c r="B26" s="110"/>
      <c r="C26" s="110"/>
      <c r="D26" s="110"/>
      <c r="E26" s="110"/>
      <c r="F26" s="110"/>
      <c r="G26" s="110"/>
      <c r="H26" s="110"/>
      <c r="I26" s="110"/>
    </row>
    <row r="27" spans="1:12" ht="12.75">
      <c r="A27" s="68"/>
      <c r="B27" s="69"/>
      <c r="C27" s="69"/>
      <c r="D27" s="69"/>
      <c r="E27" s="69"/>
      <c r="F27" s="69"/>
      <c r="G27" s="70"/>
      <c r="H27" s="69"/>
      <c r="I27" s="69"/>
      <c r="J27" s="69"/>
      <c r="K27" s="69"/>
      <c r="L27" s="69"/>
    </row>
    <row r="28" spans="1:12" ht="12.75">
      <c r="A28" s="69"/>
      <c r="B28" s="69"/>
      <c r="C28" s="69"/>
      <c r="D28" s="69"/>
      <c r="E28" s="69"/>
      <c r="F28" s="69"/>
      <c r="G28" s="69"/>
      <c r="H28" s="69"/>
      <c r="I28" s="69"/>
      <c r="J28" s="71"/>
      <c r="K28" s="72"/>
      <c r="L28" s="69"/>
    </row>
    <row r="29" spans="1:12" ht="12.75">
      <c r="A29" s="69"/>
      <c r="B29" s="69"/>
      <c r="C29" s="69"/>
      <c r="D29" s="73"/>
      <c r="E29" s="69"/>
      <c r="F29" s="69"/>
      <c r="G29" s="69"/>
      <c r="H29" s="69"/>
      <c r="I29" s="69"/>
      <c r="J29" s="71"/>
      <c r="K29" s="72"/>
      <c r="L29" s="69"/>
    </row>
    <row r="30" spans="1:12" ht="12.75">
      <c r="A30" s="69"/>
      <c r="B30" s="69"/>
      <c r="C30" s="69"/>
      <c r="D30" s="69"/>
      <c r="E30" s="69"/>
      <c r="F30" s="69"/>
      <c r="G30" s="69"/>
      <c r="H30" s="69"/>
      <c r="I30" s="69"/>
      <c r="J30" s="71"/>
      <c r="K30" s="72"/>
      <c r="L30" s="69"/>
    </row>
    <row r="31" spans="1:12" ht="12.75">
      <c r="A31" s="69"/>
      <c r="B31" s="69"/>
      <c r="C31" s="69"/>
      <c r="D31" s="69"/>
      <c r="E31" s="69"/>
      <c r="F31" s="69"/>
      <c r="G31" s="69"/>
      <c r="H31" s="69"/>
      <c r="I31" s="69"/>
      <c r="J31" s="74"/>
      <c r="K31" s="75"/>
      <c r="L31" s="69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</sheetData>
  <mergeCells count="30">
    <mergeCell ref="A26:I26"/>
    <mergeCell ref="D18:E18"/>
    <mergeCell ref="B18:C18"/>
    <mergeCell ref="J7:P7"/>
    <mergeCell ref="J9:N9"/>
    <mergeCell ref="O9:P9"/>
    <mergeCell ref="J8:P8"/>
    <mergeCell ref="H18:I18"/>
    <mergeCell ref="J18:K18"/>
    <mergeCell ref="B15:C17"/>
    <mergeCell ref="O10:P10"/>
    <mergeCell ref="A9:G9"/>
    <mergeCell ref="H9:I9"/>
    <mergeCell ref="A4:L4"/>
    <mergeCell ref="A5:K5"/>
    <mergeCell ref="A10:G10"/>
    <mergeCell ref="H10:I10"/>
    <mergeCell ref="J10:N10"/>
    <mergeCell ref="G14:L14"/>
    <mergeCell ref="K1:L1"/>
    <mergeCell ref="K2:L2"/>
    <mergeCell ref="A7:I7"/>
    <mergeCell ref="A8:I8"/>
    <mergeCell ref="A14:F14"/>
    <mergeCell ref="B20:C20"/>
    <mergeCell ref="B21:C21"/>
    <mergeCell ref="B22:C22"/>
    <mergeCell ref="J15:K17"/>
    <mergeCell ref="D15:E17"/>
    <mergeCell ref="H15:I17"/>
  </mergeCells>
  <printOptions horizontalCentered="1"/>
  <pageMargins left="0.3937007874015748" right="0.3937007874015748" top="1.5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pospichalova</cp:lastModifiedBy>
  <cp:lastPrinted>2009-06-23T13:15:10Z</cp:lastPrinted>
  <dcterms:created xsi:type="dcterms:W3CDTF">2004-05-07T10:46:37Z</dcterms:created>
  <dcterms:modified xsi:type="dcterms:W3CDTF">2009-06-25T08:56:08Z</dcterms:modified>
  <cp:category/>
  <cp:version/>
  <cp:contentType/>
  <cp:contentStatus/>
</cp:coreProperties>
</file>