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chválená příprav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<sst xmlns="http://schemas.openxmlformats.org/spreadsheetml/2006/main" count="149" uniqueCount="114">
  <si>
    <t>II/360 Oslavička - obchvat, 2.stavba</t>
  </si>
  <si>
    <t>II/353 Bohdalov - obchvat</t>
  </si>
  <si>
    <t xml:space="preserve">II/405 Brtnice - Zašovice </t>
  </si>
  <si>
    <t>II/602 hr. kraje - Pelhřimov, 1. stavba</t>
  </si>
  <si>
    <t>II/602 hr. kraje - Pelhřimov, 2. stavba</t>
  </si>
  <si>
    <t>Severojižní propojení kraje Vysočina - 2</t>
  </si>
  <si>
    <t>II/360 Štěpánovice - Vacenovice</t>
  </si>
  <si>
    <t>II/405 Příseka - Brtnice</t>
  </si>
  <si>
    <t>Přeložka silnice II/352 Jihlava - Heroltice</t>
  </si>
  <si>
    <t>II/399 Stropešín - most ev. č. 399-002</t>
  </si>
  <si>
    <t>II/152 Jaroměřice - Hrotovice</t>
  </si>
  <si>
    <t>II/129 Humpolec - most ev.č. 129-011</t>
  </si>
  <si>
    <t>II/409 Počátky - průtah</t>
  </si>
  <si>
    <t>II/360 Jimramov - Horka</t>
  </si>
  <si>
    <t>III/01926, III/01928, III/01929 v Nové Cerekvi</t>
  </si>
  <si>
    <t>III/3993 Naloučany – most</t>
  </si>
  <si>
    <t xml:space="preserve">II/405 Okříšky - průtah </t>
  </si>
  <si>
    <t>II/347 Světlá n.S. - D1, 1. stavba</t>
  </si>
  <si>
    <t>II/602 hr. kraje - Pelhřimov, 3. stavba</t>
  </si>
  <si>
    <t>II/602 hr. kraje - Pelhřimov, 6. stavba</t>
  </si>
  <si>
    <t>II/360 Rafaelova ul. - Pocoucov</t>
  </si>
  <si>
    <t>II/602 hr. kraje - Pelhřimov, 5. stavba</t>
  </si>
  <si>
    <t>II/344 Havlíčkův Brod - Chotěboř, 1.stavba</t>
  </si>
  <si>
    <t>II/602 hr. kraje - Pelhřimov, 4. stavba</t>
  </si>
  <si>
    <t>II/128 Pacov - Lukavec, 1. stavba</t>
  </si>
  <si>
    <t>II/150 Havlíčkův Brod - Okrouhlice</t>
  </si>
  <si>
    <t>II/405 Zašovice - Okříšky</t>
  </si>
  <si>
    <t>II/128 Pacov - Lukavec, 2. stavba</t>
  </si>
  <si>
    <t>II/405 Příseka - obchvat</t>
  </si>
  <si>
    <t>II/602 Sedliště - obchvat</t>
  </si>
  <si>
    <t>II/128 Pacov - Lukavec, 3. stavba</t>
  </si>
  <si>
    <t>II/344 Havlíčkův Brod - Chotěboř, 2.stavba</t>
  </si>
  <si>
    <t>II/353 Stáj - Zhoř</t>
  </si>
  <si>
    <t>II/128 Salačova Lhota - obchvat</t>
  </si>
  <si>
    <t>II/602 Olešná - obchvat</t>
  </si>
  <si>
    <t>II/152 Jaroměřice - Hrotovice - hr. kraje, 1.stavba</t>
  </si>
  <si>
    <t>II/353 Velký Beranov - obchvat</t>
  </si>
  <si>
    <t>II/405 Okříšky - Krahulov</t>
  </si>
  <si>
    <t>II/405 Krahulov - I/23</t>
  </si>
  <si>
    <t>II/360 Velké Meziříčí - JV obchvat</t>
  </si>
  <si>
    <t>II/602 Jihlava - Dvorce</t>
  </si>
  <si>
    <t>II/353 Bohdalov - Rudolec</t>
  </si>
  <si>
    <t>II/360 Oslavice - Oslavička</t>
  </si>
  <si>
    <t>II/360 Pocoucov</t>
  </si>
  <si>
    <t xml:space="preserve">II/405 Brtnice </t>
  </si>
  <si>
    <t>180 000 - 680 000</t>
  </si>
  <si>
    <t>55 000 - 162 000</t>
  </si>
  <si>
    <t>II/353 Žďár nS - Nové Veselí</t>
  </si>
  <si>
    <t>II/128 Pacov - Lukavec, 4. Stavba</t>
  </si>
  <si>
    <t xml:space="preserve">II/344 Dolní Krupá </t>
  </si>
  <si>
    <t>65 000 - 250 000</t>
  </si>
  <si>
    <t>II/344 Havlíčkův Brod-Chotěboř, 3.stavba</t>
  </si>
  <si>
    <t>II/347 Světlá nad Sázavou - D1, 2.stavba</t>
  </si>
  <si>
    <t>245 000 - 350 000</t>
  </si>
  <si>
    <t>Projekty dopravní infrastruktury kraje Vysočina připravované k podpoře ze strukturálních fondů EU</t>
  </si>
  <si>
    <t>aktuální stav projektu</t>
  </si>
  <si>
    <t>II/353 D1- Rytířsko - Jamné</t>
  </si>
  <si>
    <t>NÁZEV PROJEKTU</t>
  </si>
  <si>
    <t>číslo projektu</t>
  </si>
  <si>
    <t>předpokládané náklady v tis. Kč</t>
  </si>
  <si>
    <t>2007-2009</t>
  </si>
  <si>
    <t>2008-2009</t>
  </si>
  <si>
    <t>2007-2008</t>
  </si>
  <si>
    <t>2009-2010</t>
  </si>
  <si>
    <t>Probíhá aktualizace dokumentace pro územní rozhodnutí. Schváleno usnesením č. 0046/01/2009/ZK.</t>
  </si>
  <si>
    <t>Úspěšná žádost do OP Přeshraniční spolupráce - Rakousko na zpracování projektových dokumentací. Schváleno usnesením č. 0097/02/2008/ZK.</t>
  </si>
  <si>
    <t>Podána žádost o podporu projektu z ROP JV. Schváleno usnesením č. 0105/02/2009/ZK.</t>
  </si>
  <si>
    <t>Příprava žádosti do ROP JV v roce 2009. Schváleno usnesením č. 0105/02/2009/ZK.</t>
  </si>
  <si>
    <t xml:space="preserve">Projekt v realizaci. Schváleno usnesením č. 0124/02/2007/ZK. </t>
  </si>
  <si>
    <t>Projekt v realizaci. Schváleno usnesením č. 0124/02/2007/ZK.</t>
  </si>
  <si>
    <t>Projekt dokončen. Schváleno usnesením č. 0124/02/2007/ZK.</t>
  </si>
  <si>
    <t>Podána žádost o podporu projektu z ROP JV. Schváleno usnesením č. 0124/02/2007/ZK.</t>
  </si>
  <si>
    <t>Projekt podpořen z ROP JV. Schváleno usnesením č. 0124/02/2007/ZK.</t>
  </si>
  <si>
    <t>Podána žádost o stavební povolení. Schváleno usnesením č. 0124/02/2007/ZK.</t>
  </si>
  <si>
    <t>Probíhá aktualizace dokumentace pro územní rozhodnutí. Schváleno usnesením č. 0124/02/2007/ZK.</t>
  </si>
  <si>
    <t>Probíhají výkupy pozemků. Schváleno usnesením č. 0124/02/2007/ZK.</t>
  </si>
  <si>
    <t>Úsek od Velkého Meziříčí (sjezd D1 východ) ke křiž. s II/390- 8,5 km; probíhají výkupy pozemků. Schváleno usnesením č. 0124/02/2007/ZK.</t>
  </si>
  <si>
    <t>MP - probíhá, je požádáno o vydání územního rozhodnutí. Schváleno usnesením č. 0124/02/2007/ZK.</t>
  </si>
  <si>
    <t>MP - nezahájena. Probíhá VŘ na přepracování DÚR, odevzdání DÚR - 09/09. Schváleno usnesením č. 0124/02/2007/ZK.</t>
  </si>
  <si>
    <t>MP - probíhá. DUR zatím nedokončena, obec Okrouhlice řeší změnu územního plánu v souvislosti s dohodnutou variantou - do 12/09. Schváleno usnesením č. 0124/02/2007/ZK.</t>
  </si>
  <si>
    <t>MP - probíhá. Vydané ÚR, DSP - 7/09, 10/09 - stavební povolení. Schváleno usnesením č. 0124/02/2007/ZK.</t>
  </si>
  <si>
    <t xml:space="preserve"> MP - probíhá, do 30. 7. 2009 by měl být vyhotoven objednaný GPL dle smlouvy od dílo. Délka stavby je 2,910 km, je dokončeno zjišťovací řízení - EIA, je hotovo DÚR. Schváleno usnesením č. 0361/05/2007/ZK.</t>
  </si>
  <si>
    <t>MP - probíhá na průtahu. DÚR na průtah Pacova, který nedisponuje zdroji na vlastní investici (chodníky, parkovací stání). Schváleno usnesením č. 0361/05/2007/ZK.</t>
  </si>
  <si>
    <t>MP - nezahájena. Je vypracována studie ve variantách průtah, obchvat. Nesoulad mezi obcí a krajem o variantě obchvatu. Schváleno usnesením č. 0361/05/2007/ZK.</t>
  </si>
  <si>
    <t>Uzavřena mandátní smlouva na majetkoprávní vypořádání do 30.11.2009. Schváleno usnesením č. 0361/05/2007/ZK.</t>
  </si>
  <si>
    <t>2019-2010</t>
  </si>
  <si>
    <t>2010-2011</t>
  </si>
  <si>
    <t>2011-2013</t>
  </si>
  <si>
    <t>2011-2012</t>
  </si>
  <si>
    <t>2012-2013</t>
  </si>
  <si>
    <t>2013-2014</t>
  </si>
  <si>
    <t>MP zajišťuje město Velké Meziříčí. Schváleno usnesením č. 0361/05/2007/ZK.</t>
  </si>
  <si>
    <t>MP - začne, probíhá poptávka na majetkoprávní vypořádání, 31.3.2009 vyhotovený GPL. DÚR - hotovo, 6/09 - geometrický plán pro výkupy pozemků, 7-12/09 výkupy pozemků. Schváleno usnesením č. 0361/05/2007/ZK.</t>
  </si>
  <si>
    <t>MP - nezahájena. Současný stav komunikace nevyžaduje modernizaci. Schváleno usnesením č. 0361/05/2007/ZK.</t>
  </si>
  <si>
    <t>MP - nezahájena, bude výběrové řízení na DÚR, 6/09 bude zahájena projektová činnost. Schváleno usnesením č. 0361/05/2007/ZK.</t>
  </si>
  <si>
    <t>MP - nezahájena. Úsek od křiž. II/128 a II/124 před Pacov, je vypracována DÚR (S9,5), bude zadána úprava DÚR na kategorii S7,5, délka úseku - 2,540 km. Nejprve se řeší realizace 1. a 2. stavby. Schváleno usnesením č. 0361/05/2007/ZK.</t>
  </si>
  <si>
    <t>MP - nezahájena. Je zadáno vypracování DÚR, EIA, zpracovává se projektová dokumentace. Schváleno usnesením č. 0361/05/2007/ZK.</t>
  </si>
  <si>
    <t>Zpracována DÚR. Probíhá aktualizace geometrického plánu. Schváleno usnesením č. 0124/02/2007/ZK.</t>
  </si>
  <si>
    <t>MP - probíhá. DÚR, práce na DZS, 8/09 - vydání stavebního povolení, VŘ - 10/09 - 01/10. Jde o mosty č. 602 - 29, 30, 31, 37. Na mosty č. 602 - 29, 31 je vydáno územní rozhodnutí, zpracována DSP. Mosty č. 602 - 30, 37 mají stavební povolení. Schváleno usnesením č. 0124/02/2007/ZK.</t>
  </si>
  <si>
    <t>MP neprobíhá, část obce nesouhlasí s variantou obchvatu, příprava projektu je pozastavena. Otázka vyvlastnění pozemků krajem. Vypracování aktualizace DÚR do 5/09. Schváleno usnesením č. 0361/05/2007/ZK.</t>
  </si>
  <si>
    <t>MP - nezahájena. Je zadáno vypracování DÚR, EIA, zpracovává se projektová dokumentace. ÚR do 6/2010. Schváleno usnesením č. 0361/05/2007/ZK.</t>
  </si>
  <si>
    <t>Příprava žádosti do ROP JV v roce 2009. Schváleno usnesením 0045/01/2009/ZK.</t>
  </si>
  <si>
    <t>?</t>
  </si>
  <si>
    <t>předpoklad realizace</t>
  </si>
  <si>
    <t>majetkoprávní příprava (MP) nezahájena, 11. 5. 2009 projednávalo ZK. Zadána dokumentace pro územní rozhodnutí (DÚR) pro vypracování 07/09. Schváleno usnesením  č. 0124/02/2007/ZK.</t>
  </si>
  <si>
    <t>Příprava projektu pozastavena, obyvatelé Pocoucova požadují obchvat. Schváleno usnesením č. 0124/02/2007/ZK.</t>
  </si>
  <si>
    <t>MP neprobíhá - Vyhotoveny GPL na 9m.  Probíhá VŘ na přepracování DÚR, odevzdání DÚR - 08/09. Schváleno usnesením č. 0124/02/2007/ZK.</t>
  </si>
  <si>
    <t>MP - nezahájena, není rozhodnuto o výsledném řešení,  Schváleno usnesením č. 0361/05/2007/ZK.</t>
  </si>
  <si>
    <t>Vazba na Okříšky, příprava zatím nezahájena. Schváleno usnesením č. 0361/05/2007/ZK.</t>
  </si>
  <si>
    <t>Technická studie navrhuje dvě varianty obchvatu, nesouhlas obce s realizací varianty navrhovanou krajem Vysočina, příprava pozastavena, délka stavby - 1,594 (1,689) km. Schváleno usnesením č. 0361/05/2007/ZK.</t>
  </si>
  <si>
    <t>Příprava stavby nezahájena. Současný stav komunikace nevyžaduje modernizaci. Schváleno usnesením č. 0361/05/2007/ZK.</t>
  </si>
  <si>
    <t>Je vypracována technická studie, délka stavby - 2,942 km, v 07/2008 projednána trasa obchvatu, zadána DÚR, vypracování GPL do 7/09, projektová dokumentace v 9/09. Schváleno usnesením č. 0361/05/2007/ZK.</t>
  </si>
  <si>
    <t>Studie, výběr varianty nutno projednat s Pelhřimovem a Olešnou, projektová příprava pozastavena, MP - nezahájena. Schváleno usnesením č. 0361/05/2007/ZK.</t>
  </si>
  <si>
    <t>V roce 2009  vypracování dokumentace pro územní rozhodnutí. Schváleno usnesením č. 0361/05/2007/ZK.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</si>
</sst>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.0"/>
  </numFmts>
  <fonts count="10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wrapText="1" shrinkToFit="1"/>
    </xf>
    <xf numFmtId="0" fontId="8" fillId="0" borderId="0" xfId="0" applyFont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 wrapText="1" shrinkToFit="1"/>
    </xf>
    <xf numFmtId="3" fontId="2" fillId="0" borderId="3" xfId="0" applyNumberFormat="1" applyFont="1" applyFill="1" applyBorder="1" applyAlignment="1">
      <alignment horizontal="center" wrapText="1" shrinkToFit="1"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 shrinkToFit="1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8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 shrinkToFit="1"/>
    </xf>
    <xf numFmtId="0" fontId="9" fillId="0" borderId="13" xfId="20" applyFont="1" applyFill="1" applyBorder="1" applyAlignment="1">
      <alignment vertical="center" wrapText="1"/>
      <protection/>
    </xf>
    <xf numFmtId="0" fontId="0" fillId="0" borderId="13" xfId="0" applyFill="1" applyBorder="1" applyAlignment="1">
      <alignment horizontal="center"/>
    </xf>
    <xf numFmtId="3" fontId="0" fillId="0" borderId="14" xfId="20" applyNumberFormat="1" applyFont="1" applyFill="1" applyBorder="1" applyAlignment="1">
      <alignment horizontal="center"/>
      <protection/>
    </xf>
    <xf numFmtId="0" fontId="0" fillId="0" borderId="15" xfId="0" applyBorder="1" applyAlignment="1">
      <alignment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seznam silnice - duben 2009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showGridLines="0" tabSelected="1" workbookViewId="0" topLeftCell="C1">
      <selection activeCell="E46" sqref="E46"/>
    </sheetView>
  </sheetViews>
  <sheetFormatPr defaultColWidth="9.00390625" defaultRowHeight="12.75"/>
  <cols>
    <col min="2" max="2" width="45.75390625" style="0" customWidth="1"/>
    <col min="3" max="3" width="12.375" style="13" customWidth="1"/>
    <col min="4" max="4" width="18.25390625" style="0" customWidth="1"/>
    <col min="5" max="5" width="91.75390625" style="0" customWidth="1"/>
  </cols>
  <sheetData>
    <row r="2" ht="12.75">
      <c r="A2" s="2" t="s">
        <v>54</v>
      </c>
    </row>
    <row r="3" ht="13.5" thickBot="1"/>
    <row r="4" spans="1:5" s="9" customFormat="1" ht="43.5" customHeight="1" thickBot="1">
      <c r="A4" s="33" t="s">
        <v>58</v>
      </c>
      <c r="B4" s="34" t="s">
        <v>57</v>
      </c>
      <c r="C4" s="34" t="s">
        <v>103</v>
      </c>
      <c r="D4" s="35" t="s">
        <v>59</v>
      </c>
      <c r="E4" s="36" t="s">
        <v>55</v>
      </c>
    </row>
    <row r="5" spans="1:5" ht="14.25">
      <c r="A5" s="38">
        <v>1</v>
      </c>
      <c r="B5" s="39" t="s">
        <v>0</v>
      </c>
      <c r="C5" s="40" t="s">
        <v>60</v>
      </c>
      <c r="D5" s="41">
        <v>93000</v>
      </c>
      <c r="E5" s="42" t="s">
        <v>68</v>
      </c>
    </row>
    <row r="6" spans="1:5" ht="14.25">
      <c r="A6" s="1">
        <v>2</v>
      </c>
      <c r="B6" s="29" t="s">
        <v>1</v>
      </c>
      <c r="C6" s="6" t="s">
        <v>60</v>
      </c>
      <c r="D6" s="3">
        <v>107000</v>
      </c>
      <c r="E6" s="7" t="s">
        <v>69</v>
      </c>
    </row>
    <row r="7" spans="1:5" ht="14.25">
      <c r="A7" s="1">
        <v>3</v>
      </c>
      <c r="B7" s="29" t="s">
        <v>2</v>
      </c>
      <c r="C7" s="6" t="s">
        <v>61</v>
      </c>
      <c r="D7" s="3">
        <v>190000</v>
      </c>
      <c r="E7" s="7" t="s">
        <v>69</v>
      </c>
    </row>
    <row r="8" spans="1:5" ht="14.25">
      <c r="A8" s="1">
        <v>4</v>
      </c>
      <c r="B8" s="29" t="s">
        <v>3</v>
      </c>
      <c r="C8" s="6" t="s">
        <v>62</v>
      </c>
      <c r="D8" s="3">
        <v>165000</v>
      </c>
      <c r="E8" s="7" t="s">
        <v>70</v>
      </c>
    </row>
    <row r="9" spans="1:5" ht="14.25">
      <c r="A9" s="1">
        <v>5</v>
      </c>
      <c r="B9" s="29" t="s">
        <v>4</v>
      </c>
      <c r="C9" s="6" t="s">
        <v>62</v>
      </c>
      <c r="D9" s="4">
        <v>82000</v>
      </c>
      <c r="E9" s="7" t="s">
        <v>70</v>
      </c>
    </row>
    <row r="10" spans="1:5" ht="14.25">
      <c r="A10" s="1">
        <v>6</v>
      </c>
      <c r="B10" s="29" t="s">
        <v>6</v>
      </c>
      <c r="C10" s="6">
        <v>2009</v>
      </c>
      <c r="D10" s="4">
        <v>52000</v>
      </c>
      <c r="E10" s="7" t="s">
        <v>71</v>
      </c>
    </row>
    <row r="11" spans="1:5" ht="14.25">
      <c r="A11" s="1">
        <v>7</v>
      </c>
      <c r="B11" s="29" t="s">
        <v>7</v>
      </c>
      <c r="C11" s="6" t="s">
        <v>63</v>
      </c>
      <c r="D11" s="4">
        <v>167000</v>
      </c>
      <c r="E11" s="7" t="s">
        <v>72</v>
      </c>
    </row>
    <row r="12" spans="1:5" ht="14.25">
      <c r="A12" s="1">
        <v>8</v>
      </c>
      <c r="B12" s="29" t="s">
        <v>8</v>
      </c>
      <c r="C12" s="6" t="s">
        <v>63</v>
      </c>
      <c r="D12" s="4">
        <v>220000</v>
      </c>
      <c r="E12" s="7" t="s">
        <v>69</v>
      </c>
    </row>
    <row r="13" spans="1:5" ht="14.25">
      <c r="A13" s="1">
        <v>9</v>
      </c>
      <c r="B13" s="29" t="s">
        <v>9</v>
      </c>
      <c r="C13" s="6" t="s">
        <v>85</v>
      </c>
      <c r="D13" s="4">
        <v>87000</v>
      </c>
      <c r="E13" s="7" t="s">
        <v>69</v>
      </c>
    </row>
    <row r="14" spans="1:5" ht="25.5">
      <c r="A14" s="1">
        <v>10</v>
      </c>
      <c r="B14" s="29" t="s">
        <v>16</v>
      </c>
      <c r="C14" s="6">
        <v>2010</v>
      </c>
      <c r="D14" s="4">
        <v>60000</v>
      </c>
      <c r="E14" s="7" t="s">
        <v>104</v>
      </c>
    </row>
    <row r="15" spans="1:5" ht="14.25">
      <c r="A15" s="1">
        <v>11</v>
      </c>
      <c r="B15" s="29" t="s">
        <v>17</v>
      </c>
      <c r="C15" s="6" t="s">
        <v>86</v>
      </c>
      <c r="D15" s="4">
        <v>140000</v>
      </c>
      <c r="E15" s="7" t="s">
        <v>73</v>
      </c>
    </row>
    <row r="16" spans="1:5" ht="15.75" customHeight="1">
      <c r="A16" s="1">
        <v>12</v>
      </c>
      <c r="B16" s="29" t="s">
        <v>18</v>
      </c>
      <c r="C16" s="6">
        <v>2010</v>
      </c>
      <c r="D16" s="4">
        <v>128000</v>
      </c>
      <c r="E16" s="7" t="s">
        <v>74</v>
      </c>
    </row>
    <row r="17" spans="1:5" ht="19.5" customHeight="1">
      <c r="A17" s="1">
        <v>13</v>
      </c>
      <c r="B17" s="29" t="s">
        <v>19</v>
      </c>
      <c r="C17" s="6">
        <v>2011</v>
      </c>
      <c r="D17" s="4">
        <v>243000</v>
      </c>
      <c r="E17" s="15" t="s">
        <v>64</v>
      </c>
    </row>
    <row r="18" spans="1:5" ht="14.25">
      <c r="A18" s="1">
        <v>14</v>
      </c>
      <c r="B18" s="29" t="s">
        <v>20</v>
      </c>
      <c r="C18" s="6" t="s">
        <v>86</v>
      </c>
      <c r="D18" s="4">
        <v>85000</v>
      </c>
      <c r="E18" s="7" t="s">
        <v>75</v>
      </c>
    </row>
    <row r="19" spans="1:5" ht="42.75" customHeight="1">
      <c r="A19" s="1">
        <v>15</v>
      </c>
      <c r="B19" s="29" t="s">
        <v>21</v>
      </c>
      <c r="C19" s="6">
        <v>2010</v>
      </c>
      <c r="D19" s="4">
        <v>115000</v>
      </c>
      <c r="E19" s="16" t="s">
        <v>98</v>
      </c>
    </row>
    <row r="20" spans="1:5" ht="18" customHeight="1">
      <c r="A20" s="1">
        <v>16</v>
      </c>
      <c r="B20" s="29" t="s">
        <v>22</v>
      </c>
      <c r="C20" s="6" t="s">
        <v>87</v>
      </c>
      <c r="D20" s="4">
        <v>40000</v>
      </c>
      <c r="E20" s="16" t="s">
        <v>97</v>
      </c>
    </row>
    <row r="21" spans="1:5" ht="25.5">
      <c r="A21" s="1">
        <v>17</v>
      </c>
      <c r="B21" s="29" t="s">
        <v>23</v>
      </c>
      <c r="C21" s="6" t="s">
        <v>88</v>
      </c>
      <c r="D21" s="4">
        <v>100000</v>
      </c>
      <c r="E21" s="7" t="s">
        <v>76</v>
      </c>
    </row>
    <row r="22" spans="1:5" ht="25.5">
      <c r="A22" s="1">
        <v>18</v>
      </c>
      <c r="B22" s="29" t="s">
        <v>24</v>
      </c>
      <c r="C22" s="6" t="s">
        <v>88</v>
      </c>
      <c r="D22" s="4">
        <v>150000</v>
      </c>
      <c r="E22" s="7" t="s">
        <v>106</v>
      </c>
    </row>
    <row r="23" spans="1:5" ht="28.5" customHeight="1">
      <c r="A23" s="1">
        <v>19</v>
      </c>
      <c r="B23" s="29" t="s">
        <v>25</v>
      </c>
      <c r="C23" s="6">
        <v>2011</v>
      </c>
      <c r="D23" s="4">
        <v>80000</v>
      </c>
      <c r="E23" s="16" t="s">
        <v>79</v>
      </c>
    </row>
    <row r="24" spans="1:5" ht="15.75" customHeight="1">
      <c r="A24" s="1">
        <v>20</v>
      </c>
      <c r="B24" s="29" t="s">
        <v>42</v>
      </c>
      <c r="C24" s="6">
        <v>2010</v>
      </c>
      <c r="D24" s="4">
        <v>81000</v>
      </c>
      <c r="E24" s="7" t="s">
        <v>77</v>
      </c>
    </row>
    <row r="25" spans="1:5" ht="25.5">
      <c r="A25" s="1">
        <v>21</v>
      </c>
      <c r="B25" s="29" t="s">
        <v>27</v>
      </c>
      <c r="C25" s="6" t="s">
        <v>89</v>
      </c>
      <c r="D25" s="4">
        <v>150000</v>
      </c>
      <c r="E25" s="7" t="s">
        <v>78</v>
      </c>
    </row>
    <row r="26" spans="1:5" ht="15.75" customHeight="1">
      <c r="A26" s="1">
        <v>22</v>
      </c>
      <c r="B26" s="29" t="s">
        <v>35</v>
      </c>
      <c r="C26" s="6">
        <v>2010</v>
      </c>
      <c r="D26" s="4">
        <v>50000</v>
      </c>
      <c r="E26" s="7" t="s">
        <v>80</v>
      </c>
    </row>
    <row r="27" spans="1:5" ht="27" customHeight="1">
      <c r="A27" s="1">
        <v>23</v>
      </c>
      <c r="B27" s="29" t="s">
        <v>43</v>
      </c>
      <c r="C27" s="5" t="s">
        <v>102</v>
      </c>
      <c r="D27" s="4">
        <v>55000</v>
      </c>
      <c r="E27" s="16" t="s">
        <v>105</v>
      </c>
    </row>
    <row r="28" spans="1:5" ht="14.25">
      <c r="A28" s="1">
        <v>24</v>
      </c>
      <c r="B28" s="30" t="s">
        <v>39</v>
      </c>
      <c r="C28" s="10" t="s">
        <v>102</v>
      </c>
      <c r="D28" s="11">
        <v>270000</v>
      </c>
      <c r="E28" s="17" t="s">
        <v>91</v>
      </c>
    </row>
    <row r="29" spans="1:5" ht="27.75" customHeight="1">
      <c r="A29" s="1">
        <v>25</v>
      </c>
      <c r="B29" s="30" t="s">
        <v>26</v>
      </c>
      <c r="C29" s="10">
        <v>2011</v>
      </c>
      <c r="D29" s="11">
        <v>137000</v>
      </c>
      <c r="E29" s="16" t="s">
        <v>92</v>
      </c>
    </row>
    <row r="30" spans="1:5" s="8" customFormat="1" ht="14.25">
      <c r="A30" s="1">
        <v>26</v>
      </c>
      <c r="B30" s="30" t="s">
        <v>44</v>
      </c>
      <c r="C30" s="10" t="s">
        <v>102</v>
      </c>
      <c r="D30" s="11" t="s">
        <v>45</v>
      </c>
      <c r="E30" s="16" t="s">
        <v>107</v>
      </c>
    </row>
    <row r="31" spans="1:5" ht="29.25" customHeight="1">
      <c r="A31" s="1">
        <v>27</v>
      </c>
      <c r="B31" s="30" t="s">
        <v>28</v>
      </c>
      <c r="C31" s="10" t="s">
        <v>88</v>
      </c>
      <c r="D31" s="11">
        <v>164000</v>
      </c>
      <c r="E31" s="16" t="s">
        <v>111</v>
      </c>
    </row>
    <row r="32" spans="1:5" ht="14.25">
      <c r="A32" s="1">
        <v>28</v>
      </c>
      <c r="B32" s="30" t="s">
        <v>38</v>
      </c>
      <c r="C32" s="10" t="s">
        <v>90</v>
      </c>
      <c r="D32" s="11">
        <v>37000</v>
      </c>
      <c r="E32" s="18" t="s">
        <v>108</v>
      </c>
    </row>
    <row r="33" spans="1:5" ht="14.25">
      <c r="A33" s="1">
        <v>29</v>
      </c>
      <c r="B33" s="30" t="s">
        <v>37</v>
      </c>
      <c r="C33" s="10" t="s">
        <v>90</v>
      </c>
      <c r="D33" s="11">
        <v>58000</v>
      </c>
      <c r="E33" s="18" t="s">
        <v>108</v>
      </c>
    </row>
    <row r="34" spans="1:5" ht="28.5" customHeight="1">
      <c r="A34" s="1">
        <v>30</v>
      </c>
      <c r="B34" s="30" t="s">
        <v>29</v>
      </c>
      <c r="C34" s="10" t="s">
        <v>88</v>
      </c>
      <c r="D34" s="11" t="s">
        <v>46</v>
      </c>
      <c r="E34" s="18" t="s">
        <v>109</v>
      </c>
    </row>
    <row r="35" spans="1:5" ht="25.5">
      <c r="A35" s="1">
        <v>31</v>
      </c>
      <c r="B35" s="30" t="s">
        <v>34</v>
      </c>
      <c r="C35" s="10" t="s">
        <v>90</v>
      </c>
      <c r="D35" s="11" t="s">
        <v>53</v>
      </c>
      <c r="E35" s="18" t="s">
        <v>112</v>
      </c>
    </row>
    <row r="36" spans="1:5" ht="25.5">
      <c r="A36" s="1">
        <v>32</v>
      </c>
      <c r="B36" s="30" t="s">
        <v>40</v>
      </c>
      <c r="C36" s="10" t="s">
        <v>102</v>
      </c>
      <c r="D36" s="11">
        <v>31000</v>
      </c>
      <c r="E36" s="16" t="s">
        <v>110</v>
      </c>
    </row>
    <row r="37" spans="1:5" ht="40.5" customHeight="1">
      <c r="A37" s="1">
        <v>33</v>
      </c>
      <c r="B37" s="30" t="s">
        <v>36</v>
      </c>
      <c r="C37" s="10" t="s">
        <v>102</v>
      </c>
      <c r="D37" s="11">
        <v>114000</v>
      </c>
      <c r="E37" s="16" t="s">
        <v>99</v>
      </c>
    </row>
    <row r="38" spans="1:5" ht="31.5" customHeight="1">
      <c r="A38" s="1">
        <v>34</v>
      </c>
      <c r="B38" s="30" t="s">
        <v>56</v>
      </c>
      <c r="C38" s="10" t="s">
        <v>88</v>
      </c>
      <c r="D38" s="11">
        <v>90000</v>
      </c>
      <c r="E38" s="18" t="s">
        <v>81</v>
      </c>
    </row>
    <row r="39" spans="1:5" ht="14.25">
      <c r="A39" s="1">
        <v>35</v>
      </c>
      <c r="B39" s="30" t="s">
        <v>32</v>
      </c>
      <c r="C39" s="10">
        <v>2012</v>
      </c>
      <c r="D39" s="11">
        <v>105000</v>
      </c>
      <c r="E39" s="18" t="s">
        <v>113</v>
      </c>
    </row>
    <row r="40" spans="1:5" ht="25.5">
      <c r="A40" s="1">
        <v>36</v>
      </c>
      <c r="B40" s="30" t="s">
        <v>41</v>
      </c>
      <c r="C40" s="37" t="s">
        <v>102</v>
      </c>
      <c r="D40" s="11">
        <v>84000</v>
      </c>
      <c r="E40" s="16" t="s">
        <v>93</v>
      </c>
    </row>
    <row r="41" spans="1:5" ht="25.5">
      <c r="A41" s="1">
        <v>37</v>
      </c>
      <c r="B41" s="30" t="s">
        <v>47</v>
      </c>
      <c r="C41" s="37" t="s">
        <v>102</v>
      </c>
      <c r="D41" s="11">
        <v>25000</v>
      </c>
      <c r="E41" s="16" t="s">
        <v>93</v>
      </c>
    </row>
    <row r="42" spans="1:5" ht="25.5">
      <c r="A42" s="1">
        <v>38</v>
      </c>
      <c r="B42" s="30" t="s">
        <v>33</v>
      </c>
      <c r="C42" s="10" t="s">
        <v>89</v>
      </c>
      <c r="D42" s="11">
        <v>112000</v>
      </c>
      <c r="E42" s="16" t="s">
        <v>94</v>
      </c>
    </row>
    <row r="43" spans="1:5" ht="38.25">
      <c r="A43" s="1">
        <v>39</v>
      </c>
      <c r="B43" s="30" t="s">
        <v>30</v>
      </c>
      <c r="C43" s="10" t="s">
        <v>89</v>
      </c>
      <c r="D43" s="11">
        <v>115000</v>
      </c>
      <c r="E43" s="16" t="s">
        <v>95</v>
      </c>
    </row>
    <row r="44" spans="1:5" ht="25.5">
      <c r="A44" s="1">
        <v>40</v>
      </c>
      <c r="B44" s="30" t="s">
        <v>48</v>
      </c>
      <c r="C44" s="10" t="s">
        <v>90</v>
      </c>
      <c r="D44" s="11">
        <v>80000</v>
      </c>
      <c r="E44" s="18" t="s">
        <v>82</v>
      </c>
    </row>
    <row r="45" spans="1:5" ht="25.5">
      <c r="A45" s="1">
        <v>41</v>
      </c>
      <c r="B45" s="30" t="s">
        <v>49</v>
      </c>
      <c r="C45" s="37" t="s">
        <v>102</v>
      </c>
      <c r="D45" s="11" t="s">
        <v>50</v>
      </c>
      <c r="E45" s="18" t="s">
        <v>83</v>
      </c>
    </row>
    <row r="46" spans="1:5" ht="25.5">
      <c r="A46" s="1">
        <v>42</v>
      </c>
      <c r="B46" s="30" t="s">
        <v>31</v>
      </c>
      <c r="C46" s="37" t="s">
        <v>102</v>
      </c>
      <c r="D46" s="11">
        <v>35000</v>
      </c>
      <c r="E46" s="16" t="s">
        <v>96</v>
      </c>
    </row>
    <row r="47" spans="1:5" ht="25.5">
      <c r="A47" s="1">
        <v>43</v>
      </c>
      <c r="B47" s="30" t="s">
        <v>51</v>
      </c>
      <c r="C47" s="37" t="s">
        <v>102</v>
      </c>
      <c r="D47" s="11">
        <v>92000</v>
      </c>
      <c r="E47" s="16" t="s">
        <v>100</v>
      </c>
    </row>
    <row r="48" spans="1:5" ht="25.5">
      <c r="A48" s="1">
        <v>44</v>
      </c>
      <c r="B48" s="30" t="s">
        <v>52</v>
      </c>
      <c r="C48" s="10" t="s">
        <v>88</v>
      </c>
      <c r="D48" s="11">
        <v>101000</v>
      </c>
      <c r="E48" s="18" t="s">
        <v>84</v>
      </c>
    </row>
    <row r="49" spans="1:5" ht="25.5">
      <c r="A49" s="1">
        <v>45</v>
      </c>
      <c r="B49" s="29" t="s">
        <v>5</v>
      </c>
      <c r="C49" s="37" t="s">
        <v>102</v>
      </c>
      <c r="D49" s="12">
        <v>12000</v>
      </c>
      <c r="E49" s="19" t="s">
        <v>65</v>
      </c>
    </row>
    <row r="50" spans="1:5" ht="14.25">
      <c r="A50" s="1">
        <v>46</v>
      </c>
      <c r="B50" s="29" t="s">
        <v>10</v>
      </c>
      <c r="C50" s="14" t="s">
        <v>63</v>
      </c>
      <c r="D50" s="12">
        <v>80000</v>
      </c>
      <c r="E50" s="19" t="s">
        <v>101</v>
      </c>
    </row>
    <row r="51" spans="1:5" ht="14.25">
      <c r="A51" s="1">
        <v>47</v>
      </c>
      <c r="B51" s="31" t="s">
        <v>11</v>
      </c>
      <c r="C51" s="14">
        <v>2009</v>
      </c>
      <c r="D51" s="12">
        <v>30000</v>
      </c>
      <c r="E51" s="15" t="s">
        <v>66</v>
      </c>
    </row>
    <row r="52" spans="1:5" ht="14.25">
      <c r="A52" s="1">
        <v>48</v>
      </c>
      <c r="B52" s="31" t="s">
        <v>12</v>
      </c>
      <c r="C52" s="14">
        <v>2009</v>
      </c>
      <c r="D52" s="12">
        <v>13000</v>
      </c>
      <c r="E52" s="19" t="s">
        <v>67</v>
      </c>
    </row>
    <row r="53" spans="1:5" ht="14.25">
      <c r="A53" s="1">
        <v>49</v>
      </c>
      <c r="B53" s="31" t="s">
        <v>13</v>
      </c>
      <c r="C53" s="14">
        <v>2009</v>
      </c>
      <c r="D53" s="12">
        <v>13000</v>
      </c>
      <c r="E53" s="19" t="s">
        <v>67</v>
      </c>
    </row>
    <row r="54" spans="1:5" ht="14.25">
      <c r="A54" s="1">
        <v>50</v>
      </c>
      <c r="B54" s="31" t="s">
        <v>14</v>
      </c>
      <c r="C54" s="14" t="s">
        <v>63</v>
      </c>
      <c r="D54" s="12">
        <v>38000</v>
      </c>
      <c r="E54" s="19" t="s">
        <v>67</v>
      </c>
    </row>
    <row r="55" spans="1:5" ht="15" thickBot="1">
      <c r="A55" s="20">
        <v>51</v>
      </c>
      <c r="B55" s="32" t="s">
        <v>15</v>
      </c>
      <c r="C55" s="21">
        <v>2009</v>
      </c>
      <c r="D55" s="22">
        <v>35000</v>
      </c>
      <c r="E55" s="23" t="s">
        <v>66</v>
      </c>
    </row>
    <row r="56" spans="1:5" ht="13.5" thickBot="1">
      <c r="A56" s="24"/>
      <c r="B56" s="25"/>
      <c r="C56" s="26"/>
      <c r="D56" s="27">
        <f>SUM(D5:D55)</f>
        <v>4511000</v>
      </c>
      <c r="E56" s="28"/>
    </row>
    <row r="57" ht="12.75">
      <c r="B57" s="9"/>
    </row>
  </sheetData>
  <printOptions/>
  <pageMargins left="0.75" right="0.75" top="1" bottom="1" header="0.4921259845" footer="0.4921259845"/>
  <pageSetup horizontalDpi="600" verticalDpi="600" orientation="landscape" paperSize="8" r:id="rId1"/>
  <headerFooter alignWithMargins="0">
    <oddHeader>&amp;R&amp;"Arial,tučné"&amp;11RK-19-2009-40, př. 2
početstran: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jakoubkova</cp:lastModifiedBy>
  <cp:lastPrinted>2009-05-28T12:31:25Z</cp:lastPrinted>
  <dcterms:created xsi:type="dcterms:W3CDTF">2009-05-12T06:23:49Z</dcterms:created>
  <dcterms:modified xsi:type="dcterms:W3CDTF">2009-05-28T21:19:30Z</dcterms:modified>
  <cp:category/>
  <cp:version/>
  <cp:contentType/>
  <cp:contentStatus/>
</cp:coreProperties>
</file>