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RK-08-2008-71, př. 5" sheetId="1" r:id="rId1"/>
  </sheets>
  <definedNames>
    <definedName name="_xlnm.Print_Area" localSheetId="0">'RK-08-2008-71, př. 5'!$A$1:$O$41</definedName>
  </definedNames>
  <calcPr fullCalcOnLoad="1"/>
</workbook>
</file>

<file path=xl/sharedStrings.xml><?xml version="1.0" encoding="utf-8"?>
<sst xmlns="http://schemas.openxmlformats.org/spreadsheetml/2006/main" count="54" uniqueCount="29">
  <si>
    <t>Pořad. číslo položky</t>
  </si>
  <si>
    <t>Kód položky</t>
  </si>
  <si>
    <t>Název položky</t>
  </si>
  <si>
    <t>m.j.</t>
  </si>
  <si>
    <t>Změna</t>
  </si>
  <si>
    <t>%</t>
  </si>
  <si>
    <t>Cena za m.j. v Kč</t>
  </si>
  <si>
    <t>Cena celkem v Kč</t>
  </si>
  <si>
    <t>Rozdíl</t>
  </si>
  <si>
    <t>v Kč</t>
  </si>
  <si>
    <t>v %</t>
  </si>
  <si>
    <t>m3</t>
  </si>
  <si>
    <t>m</t>
  </si>
  <si>
    <t>m2</t>
  </si>
  <si>
    <t xml:space="preserve">CELKEM </t>
  </si>
  <si>
    <t>Nové položky</t>
  </si>
  <si>
    <t>ks</t>
  </si>
  <si>
    <t>t</t>
  </si>
  <si>
    <t>ZMĚNA číslo :                                 List číslo:</t>
  </si>
  <si>
    <t xml:space="preserve">Název a číslo stavby : </t>
  </si>
  <si>
    <t xml:space="preserve">Název a číslo objektu : </t>
  </si>
  <si>
    <t>SOD</t>
  </si>
  <si>
    <t>množství</t>
  </si>
  <si>
    <t>Skupina 1</t>
  </si>
  <si>
    <t>Skupina 2</t>
  </si>
  <si>
    <t>Skupina 3</t>
  </si>
  <si>
    <t>Skupina 4</t>
  </si>
  <si>
    <t>uznatelné</t>
  </si>
  <si>
    <t>neuznatelné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</si>
</sst>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_K_č"/>
    <numFmt numFmtId="166" formatCode="#,##0.0\ _K_č"/>
    <numFmt numFmtId="167" formatCode="#,##0.0"/>
    <numFmt numFmtId="168" formatCode="#,##0.000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168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4" fontId="5" fillId="2" borderId="15" xfId="0" applyNumberFormat="1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10" fontId="5" fillId="2" borderId="16" xfId="0" applyNumberFormat="1" applyFont="1" applyFill="1" applyBorder="1" applyAlignment="1">
      <alignment horizontal="center"/>
    </xf>
    <xf numFmtId="4" fontId="7" fillId="2" borderId="14" xfId="0" applyNumberFormat="1" applyFont="1" applyFill="1" applyBorder="1" applyAlignment="1">
      <alignment horizontal="center"/>
    </xf>
    <xf numFmtId="4" fontId="7" fillId="2" borderId="16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22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0" fillId="2" borderId="35" xfId="0" applyFill="1" applyBorder="1" applyAlignment="1">
      <alignment/>
    </xf>
    <xf numFmtId="0" fontId="0" fillId="2" borderId="36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workbookViewId="0" topLeftCell="E1">
      <selection activeCell="B24" sqref="B24:D24"/>
    </sheetView>
  </sheetViews>
  <sheetFormatPr defaultColWidth="9.00390625" defaultRowHeight="12.75"/>
  <cols>
    <col min="1" max="1" width="0.875" style="0" customWidth="1"/>
    <col min="2" max="2" width="8.00390625" style="0" customWidth="1"/>
    <col min="3" max="3" width="8.875" style="0" customWidth="1"/>
    <col min="4" max="4" width="48.875" style="0" customWidth="1"/>
    <col min="5" max="5" width="5.75390625" style="0" customWidth="1"/>
    <col min="6" max="6" width="9.00390625" style="0" customWidth="1"/>
    <col min="7" max="7" width="10.625" style="0" customWidth="1"/>
    <col min="8" max="8" width="10.875" style="0" customWidth="1"/>
    <col min="9" max="9" width="12.00390625" style="0" customWidth="1"/>
    <col min="10" max="11" width="11.75390625" style="0" customWidth="1"/>
    <col min="12" max="12" width="12.375" style="0" customWidth="1"/>
    <col min="13" max="13" width="9.625" style="0" customWidth="1"/>
    <col min="14" max="14" width="10.875" style="0" customWidth="1"/>
    <col min="15" max="15" width="12.00390625" style="1" customWidth="1"/>
    <col min="16" max="16" width="16.00390625" style="0" customWidth="1"/>
  </cols>
  <sheetData>
    <row r="1" ht="4.5" customHeight="1" thickBot="1"/>
    <row r="2" spans="2:15" ht="16.5" customHeight="1">
      <c r="B2" s="56" t="s">
        <v>0</v>
      </c>
      <c r="C2" s="59" t="s">
        <v>19</v>
      </c>
      <c r="D2" s="59"/>
      <c r="E2" s="59"/>
      <c r="F2" s="59"/>
      <c r="G2" s="59"/>
      <c r="H2" s="59"/>
      <c r="I2" s="60"/>
      <c r="J2" s="64" t="s">
        <v>18</v>
      </c>
      <c r="K2" s="65"/>
      <c r="L2" s="65"/>
      <c r="M2" s="65"/>
      <c r="N2" s="66"/>
      <c r="O2" s="67"/>
    </row>
    <row r="3" spans="2:15" ht="16.5" customHeight="1" thickBot="1">
      <c r="B3" s="57"/>
      <c r="C3" s="61" t="s">
        <v>20</v>
      </c>
      <c r="D3" s="61"/>
      <c r="E3" s="61"/>
      <c r="F3" s="61"/>
      <c r="G3" s="61"/>
      <c r="H3" s="61"/>
      <c r="I3" s="62"/>
      <c r="J3" s="68"/>
      <c r="K3" s="69"/>
      <c r="L3" s="69"/>
      <c r="M3" s="69"/>
      <c r="N3" s="70"/>
      <c r="O3" s="71"/>
    </row>
    <row r="4" spans="2:15" ht="16.5" customHeight="1">
      <c r="B4" s="57"/>
      <c r="C4" s="49" t="s">
        <v>1</v>
      </c>
      <c r="D4" s="49" t="s">
        <v>2</v>
      </c>
      <c r="E4" s="49" t="s">
        <v>3</v>
      </c>
      <c r="F4" s="51" t="s">
        <v>22</v>
      </c>
      <c r="G4" s="63"/>
      <c r="H4" s="49" t="s">
        <v>5</v>
      </c>
      <c r="I4" s="51" t="s">
        <v>6</v>
      </c>
      <c r="J4" s="53" t="s">
        <v>7</v>
      </c>
      <c r="K4" s="54"/>
      <c r="L4" s="54" t="s">
        <v>8</v>
      </c>
      <c r="M4" s="55"/>
      <c r="N4" s="39" t="s">
        <v>27</v>
      </c>
      <c r="O4" s="40" t="s">
        <v>28</v>
      </c>
    </row>
    <row r="5" spans="2:15" ht="16.5" customHeight="1" thickBot="1">
      <c r="B5" s="58"/>
      <c r="C5" s="50"/>
      <c r="D5" s="50"/>
      <c r="E5" s="50"/>
      <c r="F5" s="41" t="s">
        <v>21</v>
      </c>
      <c r="G5" s="41" t="s">
        <v>4</v>
      </c>
      <c r="H5" s="50"/>
      <c r="I5" s="52"/>
      <c r="J5" s="42" t="s">
        <v>21</v>
      </c>
      <c r="K5" s="43" t="s">
        <v>4</v>
      </c>
      <c r="L5" s="43" t="s">
        <v>9</v>
      </c>
      <c r="M5" s="44" t="s">
        <v>10</v>
      </c>
      <c r="N5" s="45" t="s">
        <v>9</v>
      </c>
      <c r="O5" s="46" t="s">
        <v>9</v>
      </c>
    </row>
    <row r="6" spans="2:15" s="18" customFormat="1" ht="16.5" customHeight="1">
      <c r="B6" s="14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6">
        <v>12</v>
      </c>
      <c r="N6" s="17">
        <v>13</v>
      </c>
      <c r="O6" s="16">
        <v>14</v>
      </c>
    </row>
    <row r="7" spans="2:15" s="2" customFormat="1" ht="16.5" customHeight="1">
      <c r="B7" s="47" t="s">
        <v>23</v>
      </c>
      <c r="C7" s="48"/>
      <c r="D7" s="48"/>
      <c r="E7" s="5"/>
      <c r="F7" s="6"/>
      <c r="G7" s="6"/>
      <c r="H7" s="7"/>
      <c r="I7" s="6"/>
      <c r="J7" s="6"/>
      <c r="K7" s="6"/>
      <c r="L7" s="6"/>
      <c r="M7" s="8"/>
      <c r="N7" s="6"/>
      <c r="O7" s="8"/>
    </row>
    <row r="8" spans="2:16" s="2" customFormat="1" ht="16.5" customHeight="1">
      <c r="B8" s="9"/>
      <c r="C8" s="10"/>
      <c r="D8" s="5"/>
      <c r="E8" s="5" t="s">
        <v>11</v>
      </c>
      <c r="F8" s="6"/>
      <c r="G8" s="6"/>
      <c r="H8" s="7" t="e">
        <f>(G8-F8)/F8+1</f>
        <v>#DIV/0!</v>
      </c>
      <c r="I8" s="6"/>
      <c r="J8" s="6">
        <f>F8*I8</f>
        <v>0</v>
      </c>
      <c r="K8" s="6">
        <f>G8*I8</f>
        <v>0</v>
      </c>
      <c r="L8" s="6">
        <f>K8-J8</f>
        <v>0</v>
      </c>
      <c r="M8" s="8" t="e">
        <f>L8/J8</f>
        <v>#DIV/0!</v>
      </c>
      <c r="N8" s="3">
        <f aca="true" t="shared" si="0" ref="N8:N22">+IF(L8&gt;0,0,L8)</f>
        <v>0</v>
      </c>
      <c r="O8" s="4">
        <f aca="true" t="shared" si="1" ref="O8:O22">+IF(L8&gt;0,L8,0)</f>
        <v>0</v>
      </c>
      <c r="P8" s="11"/>
    </row>
    <row r="9" spans="2:16" s="2" customFormat="1" ht="16.5" customHeight="1">
      <c r="B9" s="9"/>
      <c r="C9" s="10"/>
      <c r="D9" s="5"/>
      <c r="E9" s="5" t="s">
        <v>17</v>
      </c>
      <c r="F9" s="6"/>
      <c r="G9" s="6"/>
      <c r="H9" s="7" t="e">
        <f>(G9-F9)/F9+1</f>
        <v>#DIV/0!</v>
      </c>
      <c r="I9" s="6"/>
      <c r="J9" s="6">
        <f>F9*I9</f>
        <v>0</v>
      </c>
      <c r="K9" s="6">
        <f>G9*I9</f>
        <v>0</v>
      </c>
      <c r="L9" s="6">
        <f>K9-J9</f>
        <v>0</v>
      </c>
      <c r="M9" s="8" t="e">
        <f>L9/J9</f>
        <v>#DIV/0!</v>
      </c>
      <c r="N9" s="3">
        <f t="shared" si="0"/>
        <v>0</v>
      </c>
      <c r="O9" s="4">
        <f t="shared" si="1"/>
        <v>0</v>
      </c>
      <c r="P9" s="11"/>
    </row>
    <row r="10" spans="2:16" s="2" customFormat="1" ht="16.5" customHeight="1">
      <c r="B10" s="47" t="s">
        <v>24</v>
      </c>
      <c r="C10" s="48"/>
      <c r="D10" s="48"/>
      <c r="E10" s="5"/>
      <c r="F10" s="6"/>
      <c r="G10" s="6"/>
      <c r="H10" s="7"/>
      <c r="I10" s="6"/>
      <c r="J10" s="6"/>
      <c r="K10" s="6"/>
      <c r="L10" s="6"/>
      <c r="M10" s="8"/>
      <c r="N10" s="3"/>
      <c r="O10" s="4"/>
      <c r="P10" s="11"/>
    </row>
    <row r="11" spans="2:16" s="2" customFormat="1" ht="16.5" customHeight="1">
      <c r="B11" s="9"/>
      <c r="C11" s="10"/>
      <c r="D11" s="5"/>
      <c r="E11" s="5" t="s">
        <v>11</v>
      </c>
      <c r="F11" s="6"/>
      <c r="G11" s="6"/>
      <c r="H11" s="7" t="e">
        <f>(G11-F11)/F11+1</f>
        <v>#DIV/0!</v>
      </c>
      <c r="I11" s="6"/>
      <c r="J11" s="6">
        <f>F11*I11</f>
        <v>0</v>
      </c>
      <c r="K11" s="6">
        <f>G11*I11</f>
        <v>0</v>
      </c>
      <c r="L11" s="6">
        <f>K11-J11</f>
        <v>0</v>
      </c>
      <c r="M11" s="8" t="e">
        <f>L11/J11</f>
        <v>#DIV/0!</v>
      </c>
      <c r="N11" s="3">
        <f t="shared" si="0"/>
        <v>0</v>
      </c>
      <c r="O11" s="4">
        <f t="shared" si="1"/>
        <v>0</v>
      </c>
      <c r="P11" s="11"/>
    </row>
    <row r="12" spans="2:16" s="2" customFormat="1" ht="16.5" customHeight="1">
      <c r="B12" s="9"/>
      <c r="C12" s="10"/>
      <c r="D12" s="5"/>
      <c r="E12" s="5" t="s">
        <v>11</v>
      </c>
      <c r="F12" s="6"/>
      <c r="G12" s="6"/>
      <c r="H12" s="7" t="e">
        <f>(G12-F12)/F12+1</f>
        <v>#DIV/0!</v>
      </c>
      <c r="I12" s="6"/>
      <c r="J12" s="6">
        <f>F12*I12</f>
        <v>0</v>
      </c>
      <c r="K12" s="6">
        <f>G12*I12</f>
        <v>0</v>
      </c>
      <c r="L12" s="6">
        <f>K12-J12</f>
        <v>0</v>
      </c>
      <c r="M12" s="8" t="e">
        <f>L12/J12</f>
        <v>#DIV/0!</v>
      </c>
      <c r="N12" s="3">
        <f t="shared" si="0"/>
        <v>0</v>
      </c>
      <c r="O12" s="4">
        <f t="shared" si="1"/>
        <v>0</v>
      </c>
      <c r="P12" s="11"/>
    </row>
    <row r="13" spans="2:16" s="2" customFormat="1" ht="16.5" customHeight="1">
      <c r="B13" s="9"/>
      <c r="C13" s="10"/>
      <c r="D13" s="5"/>
      <c r="E13" s="5" t="s">
        <v>11</v>
      </c>
      <c r="F13" s="6"/>
      <c r="G13" s="6"/>
      <c r="H13" s="7" t="e">
        <f>(G13-F13)/F13+1</f>
        <v>#DIV/0!</v>
      </c>
      <c r="I13" s="6"/>
      <c r="J13" s="6">
        <f>F13*I13</f>
        <v>0</v>
      </c>
      <c r="K13" s="6">
        <f>G13*I13</f>
        <v>0</v>
      </c>
      <c r="L13" s="6">
        <f>K13-J13</f>
        <v>0</v>
      </c>
      <c r="M13" s="8" t="e">
        <f>L13/J13</f>
        <v>#DIV/0!</v>
      </c>
      <c r="N13" s="3">
        <f t="shared" si="0"/>
        <v>0</v>
      </c>
      <c r="O13" s="4">
        <f t="shared" si="1"/>
        <v>0</v>
      </c>
      <c r="P13" s="11"/>
    </row>
    <row r="14" spans="2:16" s="2" customFormat="1" ht="16.5" customHeight="1">
      <c r="B14" s="9"/>
      <c r="C14" s="10"/>
      <c r="D14" s="5"/>
      <c r="E14" s="5" t="s">
        <v>12</v>
      </c>
      <c r="F14" s="6"/>
      <c r="G14" s="6"/>
      <c r="H14" s="7" t="e">
        <f>(G14-F14)/F14+1</f>
        <v>#DIV/0!</v>
      </c>
      <c r="I14" s="6"/>
      <c r="J14" s="6">
        <f>F14*I14</f>
        <v>0</v>
      </c>
      <c r="K14" s="6">
        <f>G14*I14</f>
        <v>0</v>
      </c>
      <c r="L14" s="6">
        <f>K14-J14</f>
        <v>0</v>
      </c>
      <c r="M14" s="8" t="e">
        <f>L14/J14</f>
        <v>#DIV/0!</v>
      </c>
      <c r="N14" s="3">
        <f t="shared" si="0"/>
        <v>0</v>
      </c>
      <c r="O14" s="4">
        <f t="shared" si="1"/>
        <v>0</v>
      </c>
      <c r="P14" s="11"/>
    </row>
    <row r="15" spans="2:16" s="2" customFormat="1" ht="16.5" customHeight="1">
      <c r="B15" s="9"/>
      <c r="C15" s="10"/>
      <c r="D15" s="5"/>
      <c r="E15" s="5" t="s">
        <v>11</v>
      </c>
      <c r="F15" s="6"/>
      <c r="G15" s="6"/>
      <c r="H15" s="7" t="e">
        <f>(G15-F15)/F15+1</f>
        <v>#DIV/0!</v>
      </c>
      <c r="I15" s="6"/>
      <c r="J15" s="6">
        <f>F15*I15</f>
        <v>0</v>
      </c>
      <c r="K15" s="6">
        <f>G15*I15</f>
        <v>0</v>
      </c>
      <c r="L15" s="6">
        <f>K15-J15</f>
        <v>0</v>
      </c>
      <c r="M15" s="8" t="e">
        <f>L15/J15</f>
        <v>#DIV/0!</v>
      </c>
      <c r="N15" s="3">
        <f t="shared" si="0"/>
        <v>0</v>
      </c>
      <c r="O15" s="4">
        <f t="shared" si="1"/>
        <v>0</v>
      </c>
      <c r="P15" s="11"/>
    </row>
    <row r="16" spans="2:16" s="2" customFormat="1" ht="16.5" customHeight="1">
      <c r="B16" s="47" t="s">
        <v>25</v>
      </c>
      <c r="C16" s="48"/>
      <c r="D16" s="48"/>
      <c r="E16" s="5"/>
      <c r="F16" s="6"/>
      <c r="G16" s="6"/>
      <c r="H16" s="7"/>
      <c r="I16" s="6"/>
      <c r="J16" s="6"/>
      <c r="K16" s="12"/>
      <c r="L16" s="6"/>
      <c r="M16" s="8"/>
      <c r="N16" s="3"/>
      <c r="O16" s="4"/>
      <c r="P16" s="11"/>
    </row>
    <row r="17" spans="2:16" s="2" customFormat="1" ht="16.5" customHeight="1">
      <c r="B17" s="9"/>
      <c r="C17" s="5"/>
      <c r="D17" s="5"/>
      <c r="E17" s="5" t="s">
        <v>13</v>
      </c>
      <c r="F17" s="6"/>
      <c r="G17" s="6"/>
      <c r="H17" s="7" t="e">
        <f aca="true" t="shared" si="2" ref="H17:H23">(G17-F17)/F17+1</f>
        <v>#DIV/0!</v>
      </c>
      <c r="I17" s="6"/>
      <c r="J17" s="6">
        <f aca="true" t="shared" si="3" ref="J17:J23">F17*I17</f>
        <v>0</v>
      </c>
      <c r="K17" s="12">
        <f aca="true" t="shared" si="4" ref="K17:K23">G17*I17</f>
        <v>0</v>
      </c>
      <c r="L17" s="6">
        <f aca="true" t="shared" si="5" ref="L17:L23">K17-J17</f>
        <v>0</v>
      </c>
      <c r="M17" s="8" t="e">
        <f aca="true" t="shared" si="6" ref="M17:M23">L17/J17</f>
        <v>#DIV/0!</v>
      </c>
      <c r="N17" s="3">
        <f t="shared" si="0"/>
        <v>0</v>
      </c>
      <c r="O17" s="4">
        <f t="shared" si="1"/>
        <v>0</v>
      </c>
      <c r="P17" s="11"/>
    </row>
    <row r="18" spans="2:16" s="2" customFormat="1" ht="16.5" customHeight="1">
      <c r="B18" s="9"/>
      <c r="C18" s="5"/>
      <c r="D18" s="5"/>
      <c r="E18" s="5" t="s">
        <v>13</v>
      </c>
      <c r="F18" s="6"/>
      <c r="G18" s="6"/>
      <c r="H18" s="7" t="e">
        <f t="shared" si="2"/>
        <v>#DIV/0!</v>
      </c>
      <c r="I18" s="6"/>
      <c r="J18" s="6">
        <f t="shared" si="3"/>
        <v>0</v>
      </c>
      <c r="K18" s="12">
        <f t="shared" si="4"/>
        <v>0</v>
      </c>
      <c r="L18" s="6">
        <f t="shared" si="5"/>
        <v>0</v>
      </c>
      <c r="M18" s="8" t="e">
        <f t="shared" si="6"/>
        <v>#DIV/0!</v>
      </c>
      <c r="N18" s="3">
        <f t="shared" si="0"/>
        <v>0</v>
      </c>
      <c r="O18" s="4">
        <f t="shared" si="1"/>
        <v>0</v>
      </c>
      <c r="P18" s="11"/>
    </row>
    <row r="19" spans="2:16" s="2" customFormat="1" ht="16.5" customHeight="1">
      <c r="B19" s="9"/>
      <c r="C19" s="5"/>
      <c r="D19" s="5"/>
      <c r="E19" s="5" t="s">
        <v>13</v>
      </c>
      <c r="F19" s="6"/>
      <c r="G19" s="6"/>
      <c r="H19" s="7" t="e">
        <f t="shared" si="2"/>
        <v>#DIV/0!</v>
      </c>
      <c r="I19" s="6"/>
      <c r="J19" s="6">
        <f t="shared" si="3"/>
        <v>0</v>
      </c>
      <c r="K19" s="12">
        <f t="shared" si="4"/>
        <v>0</v>
      </c>
      <c r="L19" s="6">
        <f t="shared" si="5"/>
        <v>0</v>
      </c>
      <c r="M19" s="8" t="e">
        <f t="shared" si="6"/>
        <v>#DIV/0!</v>
      </c>
      <c r="N19" s="3">
        <f t="shared" si="0"/>
        <v>0</v>
      </c>
      <c r="O19" s="4">
        <f t="shared" si="1"/>
        <v>0</v>
      </c>
      <c r="P19" s="11"/>
    </row>
    <row r="20" spans="2:16" s="2" customFormat="1" ht="16.5" customHeight="1">
      <c r="B20" s="9"/>
      <c r="C20" s="5"/>
      <c r="D20" s="5"/>
      <c r="E20" s="5" t="s">
        <v>13</v>
      </c>
      <c r="F20" s="6"/>
      <c r="G20" s="6"/>
      <c r="H20" s="7" t="e">
        <f t="shared" si="2"/>
        <v>#DIV/0!</v>
      </c>
      <c r="I20" s="6"/>
      <c r="J20" s="6">
        <f t="shared" si="3"/>
        <v>0</v>
      </c>
      <c r="K20" s="12">
        <f t="shared" si="4"/>
        <v>0</v>
      </c>
      <c r="L20" s="6">
        <f t="shared" si="5"/>
        <v>0</v>
      </c>
      <c r="M20" s="8" t="e">
        <f t="shared" si="6"/>
        <v>#DIV/0!</v>
      </c>
      <c r="N20" s="3">
        <f t="shared" si="0"/>
        <v>0</v>
      </c>
      <c r="O20" s="4">
        <f t="shared" si="1"/>
        <v>0</v>
      </c>
      <c r="P20" s="11"/>
    </row>
    <row r="21" spans="2:16" s="2" customFormat="1" ht="16.5" customHeight="1">
      <c r="B21" s="9"/>
      <c r="C21" s="5"/>
      <c r="D21" s="5"/>
      <c r="E21" s="5" t="s">
        <v>13</v>
      </c>
      <c r="F21" s="6"/>
      <c r="G21" s="6"/>
      <c r="H21" s="7" t="e">
        <f t="shared" si="2"/>
        <v>#DIV/0!</v>
      </c>
      <c r="I21" s="6"/>
      <c r="J21" s="6">
        <f t="shared" si="3"/>
        <v>0</v>
      </c>
      <c r="K21" s="12">
        <f t="shared" si="4"/>
        <v>0</v>
      </c>
      <c r="L21" s="6">
        <f t="shared" si="5"/>
        <v>0</v>
      </c>
      <c r="M21" s="8" t="e">
        <f t="shared" si="6"/>
        <v>#DIV/0!</v>
      </c>
      <c r="N21" s="3">
        <f t="shared" si="0"/>
        <v>0</v>
      </c>
      <c r="O21" s="4">
        <f t="shared" si="1"/>
        <v>0</v>
      </c>
      <c r="P21" s="11"/>
    </row>
    <row r="22" spans="2:16" s="2" customFormat="1" ht="16.5" customHeight="1">
      <c r="B22" s="9"/>
      <c r="C22" s="5"/>
      <c r="D22" s="5"/>
      <c r="E22" s="5" t="s">
        <v>13</v>
      </c>
      <c r="F22" s="6"/>
      <c r="G22" s="6"/>
      <c r="H22" s="7" t="e">
        <f t="shared" si="2"/>
        <v>#DIV/0!</v>
      </c>
      <c r="I22" s="6"/>
      <c r="J22" s="6">
        <f t="shared" si="3"/>
        <v>0</v>
      </c>
      <c r="K22" s="12">
        <f t="shared" si="4"/>
        <v>0</v>
      </c>
      <c r="L22" s="6">
        <f t="shared" si="5"/>
        <v>0</v>
      </c>
      <c r="M22" s="8" t="e">
        <f t="shared" si="6"/>
        <v>#DIV/0!</v>
      </c>
      <c r="N22" s="3">
        <f t="shared" si="0"/>
        <v>0</v>
      </c>
      <c r="O22" s="4">
        <f t="shared" si="1"/>
        <v>0</v>
      </c>
      <c r="P22" s="11"/>
    </row>
    <row r="23" spans="2:16" s="2" customFormat="1" ht="16.5" customHeight="1">
      <c r="B23" s="9"/>
      <c r="C23" s="5"/>
      <c r="D23" s="5"/>
      <c r="E23" s="5" t="s">
        <v>13</v>
      </c>
      <c r="F23" s="6"/>
      <c r="G23" s="6"/>
      <c r="H23" s="7" t="e">
        <f t="shared" si="2"/>
        <v>#DIV/0!</v>
      </c>
      <c r="I23" s="6"/>
      <c r="J23" s="6">
        <f t="shared" si="3"/>
        <v>0</v>
      </c>
      <c r="K23" s="12">
        <f t="shared" si="4"/>
        <v>0</v>
      </c>
      <c r="L23" s="6">
        <f t="shared" si="5"/>
        <v>0</v>
      </c>
      <c r="M23" s="8" t="e">
        <f t="shared" si="6"/>
        <v>#DIV/0!</v>
      </c>
      <c r="N23" s="3">
        <f>+IF(L23&gt;0,0,L23)</f>
        <v>0</v>
      </c>
      <c r="O23" s="4">
        <f>+IF(L23&gt;0,L23,0)</f>
        <v>0</v>
      </c>
      <c r="P23" s="11"/>
    </row>
    <row r="24" spans="2:16" s="2" customFormat="1" ht="16.5" customHeight="1">
      <c r="B24" s="47" t="s">
        <v>26</v>
      </c>
      <c r="C24" s="48"/>
      <c r="D24" s="48"/>
      <c r="E24" s="5"/>
      <c r="F24" s="6"/>
      <c r="G24" s="6"/>
      <c r="H24" s="7"/>
      <c r="I24" s="6"/>
      <c r="J24" s="6"/>
      <c r="K24" s="12"/>
      <c r="L24" s="6"/>
      <c r="M24" s="8"/>
      <c r="N24" s="3"/>
      <c r="O24" s="4"/>
      <c r="P24" s="11"/>
    </row>
    <row r="25" spans="2:16" s="2" customFormat="1" ht="16.5" customHeight="1">
      <c r="B25" s="9"/>
      <c r="C25" s="5"/>
      <c r="D25" s="5"/>
      <c r="E25" s="5" t="s">
        <v>12</v>
      </c>
      <c r="F25" s="6"/>
      <c r="G25" s="6"/>
      <c r="H25" s="7" t="e">
        <f aca="true" t="shared" si="7" ref="H25:H32">(G25-F25)/F25+1</f>
        <v>#DIV/0!</v>
      </c>
      <c r="I25" s="6"/>
      <c r="J25" s="6">
        <f aca="true" t="shared" si="8" ref="J25:J32">F25*I25</f>
        <v>0</v>
      </c>
      <c r="K25" s="6">
        <f aca="true" t="shared" si="9" ref="K25:K32">G25*I25</f>
        <v>0</v>
      </c>
      <c r="L25" s="6">
        <f aca="true" t="shared" si="10" ref="L25:L32">K25-J25</f>
        <v>0</v>
      </c>
      <c r="M25" s="8" t="e">
        <f>L25/J25</f>
        <v>#DIV/0!</v>
      </c>
      <c r="N25" s="3">
        <f aca="true" t="shared" si="11" ref="N25:N35">+IF(L25&gt;0,0,L25)</f>
        <v>0</v>
      </c>
      <c r="O25" s="4">
        <f aca="true" t="shared" si="12" ref="O25:O35">+IF(L25&gt;0,L25,0)</f>
        <v>0</v>
      </c>
      <c r="P25" s="11"/>
    </row>
    <row r="26" spans="2:16" s="2" customFormat="1" ht="16.5" customHeight="1">
      <c r="B26" s="9"/>
      <c r="C26" s="10"/>
      <c r="D26" s="13"/>
      <c r="E26" s="5" t="s">
        <v>16</v>
      </c>
      <c r="F26" s="6"/>
      <c r="G26" s="6"/>
      <c r="H26" s="7" t="e">
        <f t="shared" si="7"/>
        <v>#DIV/0!</v>
      </c>
      <c r="I26" s="6"/>
      <c r="J26" s="6">
        <f t="shared" si="8"/>
        <v>0</v>
      </c>
      <c r="K26" s="6">
        <f t="shared" si="9"/>
        <v>0</v>
      </c>
      <c r="L26" s="6">
        <f t="shared" si="10"/>
        <v>0</v>
      </c>
      <c r="M26" s="8" t="e">
        <f>L26/J26</f>
        <v>#DIV/0!</v>
      </c>
      <c r="N26" s="3">
        <f t="shared" si="11"/>
        <v>0</v>
      </c>
      <c r="O26" s="4">
        <f t="shared" si="12"/>
        <v>0</v>
      </c>
      <c r="P26" s="11"/>
    </row>
    <row r="27" spans="2:16" s="2" customFormat="1" ht="16.5" customHeight="1">
      <c r="B27" s="9"/>
      <c r="C27" s="10"/>
      <c r="D27" s="13"/>
      <c r="E27" s="5" t="s">
        <v>16</v>
      </c>
      <c r="F27" s="6"/>
      <c r="G27" s="6"/>
      <c r="H27" s="7" t="e">
        <f t="shared" si="7"/>
        <v>#DIV/0!</v>
      </c>
      <c r="I27" s="6"/>
      <c r="J27" s="6">
        <f t="shared" si="8"/>
        <v>0</v>
      </c>
      <c r="K27" s="6">
        <f t="shared" si="9"/>
        <v>0</v>
      </c>
      <c r="L27" s="6">
        <f t="shared" si="10"/>
        <v>0</v>
      </c>
      <c r="M27" s="8" t="e">
        <f>L27/J27</f>
        <v>#DIV/0!</v>
      </c>
      <c r="N27" s="3">
        <f t="shared" si="11"/>
        <v>0</v>
      </c>
      <c r="O27" s="4">
        <f t="shared" si="12"/>
        <v>0</v>
      </c>
      <c r="P27" s="11"/>
    </row>
    <row r="28" spans="2:16" s="2" customFormat="1" ht="16.5" customHeight="1">
      <c r="B28" s="9"/>
      <c r="C28" s="10"/>
      <c r="D28" s="13"/>
      <c r="E28" s="5" t="s">
        <v>12</v>
      </c>
      <c r="F28" s="6"/>
      <c r="G28" s="6"/>
      <c r="H28" s="7" t="e">
        <f t="shared" si="7"/>
        <v>#DIV/0!</v>
      </c>
      <c r="I28" s="6"/>
      <c r="J28" s="6">
        <f t="shared" si="8"/>
        <v>0</v>
      </c>
      <c r="K28" s="6">
        <f t="shared" si="9"/>
        <v>0</v>
      </c>
      <c r="L28" s="6">
        <f t="shared" si="10"/>
        <v>0</v>
      </c>
      <c r="M28" s="8" t="e">
        <f>L28/J28</f>
        <v>#DIV/0!</v>
      </c>
      <c r="N28" s="3">
        <f t="shared" si="11"/>
        <v>0</v>
      </c>
      <c r="O28" s="4">
        <f t="shared" si="12"/>
        <v>0</v>
      </c>
      <c r="P28" s="11"/>
    </row>
    <row r="29" spans="2:16" s="2" customFormat="1" ht="16.5" customHeight="1">
      <c r="B29" s="9"/>
      <c r="C29" s="10"/>
      <c r="D29" s="13"/>
      <c r="E29" s="5" t="s">
        <v>13</v>
      </c>
      <c r="F29" s="6"/>
      <c r="G29" s="6"/>
      <c r="H29" s="7" t="e">
        <f t="shared" si="7"/>
        <v>#DIV/0!</v>
      </c>
      <c r="I29" s="6"/>
      <c r="J29" s="6">
        <f t="shared" si="8"/>
        <v>0</v>
      </c>
      <c r="K29" s="6">
        <f t="shared" si="9"/>
        <v>0</v>
      </c>
      <c r="L29" s="6">
        <f t="shared" si="10"/>
        <v>0</v>
      </c>
      <c r="M29" s="8" t="e">
        <f>L29/J29</f>
        <v>#DIV/0!</v>
      </c>
      <c r="N29" s="3">
        <f t="shared" si="11"/>
        <v>0</v>
      </c>
      <c r="O29" s="4">
        <f t="shared" si="12"/>
        <v>0</v>
      </c>
      <c r="P29" s="11"/>
    </row>
    <row r="30" spans="2:16" s="2" customFormat="1" ht="16.5" customHeight="1">
      <c r="B30" s="9"/>
      <c r="C30" s="10"/>
      <c r="D30" s="13"/>
      <c r="E30" s="5" t="s">
        <v>13</v>
      </c>
      <c r="F30" s="6"/>
      <c r="G30" s="6"/>
      <c r="H30" s="7" t="e">
        <f t="shared" si="7"/>
        <v>#DIV/0!</v>
      </c>
      <c r="I30" s="6"/>
      <c r="J30" s="6">
        <f t="shared" si="8"/>
        <v>0</v>
      </c>
      <c r="K30" s="6">
        <f t="shared" si="9"/>
        <v>0</v>
      </c>
      <c r="L30" s="6">
        <f t="shared" si="10"/>
        <v>0</v>
      </c>
      <c r="M30" s="8" t="e">
        <f aca="true" t="shared" si="13" ref="M30:M37">L30/J30</f>
        <v>#DIV/0!</v>
      </c>
      <c r="N30" s="3">
        <f t="shared" si="11"/>
        <v>0</v>
      </c>
      <c r="O30" s="4">
        <f t="shared" si="12"/>
        <v>0</v>
      </c>
      <c r="P30" s="11"/>
    </row>
    <row r="31" spans="2:16" s="2" customFormat="1" ht="16.5" customHeight="1">
      <c r="B31" s="9"/>
      <c r="C31" s="10"/>
      <c r="D31" s="13"/>
      <c r="E31" s="5" t="s">
        <v>13</v>
      </c>
      <c r="F31" s="6"/>
      <c r="G31" s="6"/>
      <c r="H31" s="7" t="e">
        <f t="shared" si="7"/>
        <v>#DIV/0!</v>
      </c>
      <c r="I31" s="6"/>
      <c r="J31" s="6">
        <f t="shared" si="8"/>
        <v>0</v>
      </c>
      <c r="K31" s="6">
        <f t="shared" si="9"/>
        <v>0</v>
      </c>
      <c r="L31" s="6">
        <f t="shared" si="10"/>
        <v>0</v>
      </c>
      <c r="M31" s="8" t="e">
        <f t="shared" si="13"/>
        <v>#DIV/0!</v>
      </c>
      <c r="N31" s="3">
        <f t="shared" si="11"/>
        <v>0</v>
      </c>
      <c r="O31" s="4">
        <f t="shared" si="12"/>
        <v>0</v>
      </c>
      <c r="P31" s="11"/>
    </row>
    <row r="32" spans="2:16" s="2" customFormat="1" ht="16.5" customHeight="1">
      <c r="B32" s="9"/>
      <c r="C32" s="10"/>
      <c r="D32" s="13"/>
      <c r="E32" s="5" t="s">
        <v>12</v>
      </c>
      <c r="F32" s="6"/>
      <c r="G32" s="6"/>
      <c r="H32" s="7" t="e">
        <f t="shared" si="7"/>
        <v>#DIV/0!</v>
      </c>
      <c r="I32" s="6"/>
      <c r="J32" s="6">
        <f t="shared" si="8"/>
        <v>0</v>
      </c>
      <c r="K32" s="6">
        <f t="shared" si="9"/>
        <v>0</v>
      </c>
      <c r="L32" s="6">
        <f t="shared" si="10"/>
        <v>0</v>
      </c>
      <c r="M32" s="8" t="e">
        <f t="shared" si="13"/>
        <v>#DIV/0!</v>
      </c>
      <c r="N32" s="3">
        <f t="shared" si="11"/>
        <v>0</v>
      </c>
      <c r="O32" s="4">
        <f t="shared" si="12"/>
        <v>0</v>
      </c>
      <c r="P32" s="11"/>
    </row>
    <row r="33" spans="2:16" s="2" customFormat="1" ht="16.5" customHeight="1">
      <c r="B33" s="47" t="s">
        <v>15</v>
      </c>
      <c r="C33" s="48"/>
      <c r="D33" s="48"/>
      <c r="E33" s="5"/>
      <c r="F33" s="6"/>
      <c r="G33" s="6"/>
      <c r="H33" s="7"/>
      <c r="I33" s="6"/>
      <c r="J33" s="6"/>
      <c r="K33" s="6"/>
      <c r="L33" s="6"/>
      <c r="M33" s="8"/>
      <c r="N33" s="3"/>
      <c r="O33" s="4"/>
      <c r="P33" s="11"/>
    </row>
    <row r="34" spans="2:16" s="2" customFormat="1" ht="16.5" customHeight="1">
      <c r="B34" s="9"/>
      <c r="C34" s="10"/>
      <c r="D34" s="13"/>
      <c r="E34" s="5" t="s">
        <v>13</v>
      </c>
      <c r="F34" s="6"/>
      <c r="G34" s="6"/>
      <c r="H34" s="7" t="e">
        <f>(G34-F34)/F34+1</f>
        <v>#DIV/0!</v>
      </c>
      <c r="I34" s="6"/>
      <c r="J34" s="6">
        <f>F34*I34</f>
        <v>0</v>
      </c>
      <c r="K34" s="6">
        <f>G34*I34</f>
        <v>0</v>
      </c>
      <c r="L34" s="6">
        <f>K34-J34</f>
        <v>0</v>
      </c>
      <c r="M34" s="8" t="e">
        <f t="shared" si="13"/>
        <v>#DIV/0!</v>
      </c>
      <c r="N34" s="3">
        <f t="shared" si="11"/>
        <v>0</v>
      </c>
      <c r="O34" s="4">
        <f t="shared" si="12"/>
        <v>0</v>
      </c>
      <c r="P34" s="11"/>
    </row>
    <row r="35" spans="2:16" s="2" customFormat="1" ht="16.5" customHeight="1">
      <c r="B35" s="9"/>
      <c r="C35" s="10"/>
      <c r="D35" s="13"/>
      <c r="E35" s="5" t="s">
        <v>16</v>
      </c>
      <c r="F35" s="6"/>
      <c r="G35" s="6"/>
      <c r="H35" s="7" t="e">
        <f>(G35-F35)/F35+1</f>
        <v>#DIV/0!</v>
      </c>
      <c r="I35" s="6"/>
      <c r="J35" s="6">
        <f>F35*I35</f>
        <v>0</v>
      </c>
      <c r="K35" s="6">
        <f>G35*I35</f>
        <v>0</v>
      </c>
      <c r="L35" s="6">
        <f>K35-J35</f>
        <v>0</v>
      </c>
      <c r="M35" s="8" t="e">
        <f t="shared" si="13"/>
        <v>#DIV/0!</v>
      </c>
      <c r="N35" s="3">
        <f t="shared" si="11"/>
        <v>0</v>
      </c>
      <c r="O35" s="4">
        <f t="shared" si="12"/>
        <v>0</v>
      </c>
      <c r="P35" s="11"/>
    </row>
    <row r="36" spans="2:16" s="2" customFormat="1" ht="16.5" customHeight="1">
      <c r="B36" s="9"/>
      <c r="C36" s="13"/>
      <c r="D36" s="13"/>
      <c r="E36" s="5" t="s">
        <v>11</v>
      </c>
      <c r="F36" s="6"/>
      <c r="G36" s="6"/>
      <c r="H36" s="7" t="e">
        <f>(G36-F36)/F36+1</f>
        <v>#DIV/0!</v>
      </c>
      <c r="I36" s="6"/>
      <c r="J36" s="6">
        <f>F36*I36</f>
        <v>0</v>
      </c>
      <c r="K36" s="6">
        <f>G36*I36</f>
        <v>0</v>
      </c>
      <c r="L36" s="6">
        <f>K36-J36</f>
        <v>0</v>
      </c>
      <c r="M36" s="8" t="e">
        <f t="shared" si="13"/>
        <v>#DIV/0!</v>
      </c>
      <c r="N36" s="3">
        <f>+IF(L36&gt;0,0,L36)</f>
        <v>0</v>
      </c>
      <c r="O36" s="4">
        <f>+IF(L36&gt;0,L36,0)</f>
        <v>0</v>
      </c>
      <c r="P36" s="11"/>
    </row>
    <row r="37" spans="2:16" s="2" customFormat="1" ht="16.5" customHeight="1">
      <c r="B37" s="9"/>
      <c r="C37" s="10"/>
      <c r="D37" s="13"/>
      <c r="E37" s="5" t="s">
        <v>17</v>
      </c>
      <c r="F37" s="6"/>
      <c r="G37" s="6"/>
      <c r="H37" s="7" t="e">
        <f>(G37-F37)/F37+1</f>
        <v>#DIV/0!</v>
      </c>
      <c r="I37" s="6"/>
      <c r="J37" s="6">
        <f>F37*I37</f>
        <v>0</v>
      </c>
      <c r="K37" s="6">
        <f>G37*I37</f>
        <v>0</v>
      </c>
      <c r="L37" s="6">
        <f>K37-J37</f>
        <v>0</v>
      </c>
      <c r="M37" s="8" t="e">
        <f t="shared" si="13"/>
        <v>#DIV/0!</v>
      </c>
      <c r="N37" s="3">
        <f>+IF(L37&gt;0,0,L37)</f>
        <v>0</v>
      </c>
      <c r="O37" s="4">
        <f>+IF(L37&gt;0,L37,0)</f>
        <v>0</v>
      </c>
      <c r="P37" s="11"/>
    </row>
    <row r="38" spans="2:15" s="2" customFormat="1" ht="16.5" customHeight="1" thickBot="1">
      <c r="B38" s="21"/>
      <c r="C38" s="22"/>
      <c r="D38" s="23"/>
      <c r="E38" s="24"/>
      <c r="F38" s="25"/>
      <c r="G38" s="25"/>
      <c r="H38" s="26"/>
      <c r="I38" s="25"/>
      <c r="J38" s="25"/>
      <c r="K38" s="25"/>
      <c r="L38" s="25"/>
      <c r="M38" s="27"/>
      <c r="N38" s="19"/>
      <c r="O38" s="20"/>
    </row>
    <row r="39" spans="2:16" s="2" customFormat="1" ht="17.25" customHeight="1" thickBot="1">
      <c r="B39" s="28"/>
      <c r="C39" s="29"/>
      <c r="D39" s="30" t="s">
        <v>14</v>
      </c>
      <c r="E39" s="31"/>
      <c r="F39" s="32"/>
      <c r="G39" s="32"/>
      <c r="H39" s="33"/>
      <c r="I39" s="34"/>
      <c r="J39" s="35">
        <f>SUM(J7:J34)</f>
        <v>0</v>
      </c>
      <c r="K39" s="35">
        <f>SUM(K7:K34)</f>
        <v>0</v>
      </c>
      <c r="L39" s="35">
        <f>SUM(L7:L34)</f>
        <v>0</v>
      </c>
      <c r="M39" s="36"/>
      <c r="N39" s="37">
        <f>SUM(N11:N38)</f>
        <v>0</v>
      </c>
      <c r="O39" s="38">
        <f>SUM(O11:O38)</f>
        <v>0</v>
      </c>
      <c r="P39" s="11"/>
    </row>
  </sheetData>
  <mergeCells count="17">
    <mergeCell ref="J4:K4"/>
    <mergeCell ref="L4:M4"/>
    <mergeCell ref="B2:B5"/>
    <mergeCell ref="C2:I2"/>
    <mergeCell ref="C3:I3"/>
    <mergeCell ref="C4:C5"/>
    <mergeCell ref="F4:G4"/>
    <mergeCell ref="J2:O3"/>
    <mergeCell ref="B33:D33"/>
    <mergeCell ref="H4:H5"/>
    <mergeCell ref="I4:I5"/>
    <mergeCell ref="E4:E5"/>
    <mergeCell ref="B7:D7"/>
    <mergeCell ref="B24:D24"/>
    <mergeCell ref="B16:D16"/>
    <mergeCell ref="B10:D10"/>
    <mergeCell ref="D4:D5"/>
  </mergeCells>
  <printOptions/>
  <pageMargins left="0.17" right="0" top="0.75" bottom="0.1968503937007874" header="0.38" footer="0.35"/>
  <pageSetup horizontalDpi="300" verticalDpi="300" orientation="landscape" paperSize="9" scale="80" r:id="rId1"/>
  <headerFooter alignWithMargins="0">
    <oddHeader xml:space="preserve">&amp;RRK-08-2009-71, př. 5
Počet stran: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skoumalr</dc:creator>
  <cp:keywords/>
  <dc:description/>
  <cp:lastModifiedBy>pospichalova</cp:lastModifiedBy>
  <cp:lastPrinted>2009-02-20T08:21:28Z</cp:lastPrinted>
  <dcterms:created xsi:type="dcterms:W3CDTF">2005-08-22T14:00:17Z</dcterms:created>
  <dcterms:modified xsi:type="dcterms:W3CDTF">2009-02-20T08:21:38Z</dcterms:modified>
  <cp:category/>
  <cp:version/>
  <cp:contentType/>
  <cp:contentStatus/>
</cp:coreProperties>
</file>