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420" windowHeight="5985" activeTab="0"/>
  </bookViews>
  <sheets>
    <sheet name="RK-08-2009-37, př. 1" sheetId="1" r:id="rId1"/>
  </sheets>
  <definedNames>
    <definedName name="_xlnm.Print_Titles" localSheetId="0">'RK-08-2009-37, př. 1'!$5:$5</definedName>
  </definedNames>
  <calcPr fullCalcOnLoad="1"/>
</workbook>
</file>

<file path=xl/sharedStrings.xml><?xml version="1.0" encoding="utf-8"?>
<sst xmlns="http://schemas.openxmlformats.org/spreadsheetml/2006/main" count="155" uniqueCount="155">
  <si>
    <t>Obec</t>
  </si>
  <si>
    <t>Název akce</t>
  </si>
  <si>
    <t>OPATOV</t>
  </si>
  <si>
    <t>Setkání rodáků</t>
  </si>
  <si>
    <t>Výše dotace kraje v Kč</t>
  </si>
  <si>
    <t>IČ</t>
  </si>
  <si>
    <t>Celkový rozpočet akce v Kč</t>
  </si>
  <si>
    <t>Seznam žádostí o dotaci na podporu společenských a kulturních aktivit obcí kraje Vysočina souvisejících zejména s oslavami či připomenutím významých výročí obcí</t>
  </si>
  <si>
    <t>Podíl žadatele v Kč</t>
  </si>
  <si>
    <t>Podíl žadatele v %</t>
  </si>
  <si>
    <t xml:space="preserve">Pozn.: 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</si>
  <si>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Výše dotace kraje v %</t>
  </si>
  <si>
    <t>BATELOV</t>
  </si>
  <si>
    <t>IČ 00285595</t>
  </si>
  <si>
    <t>Oslava 750 let Batelova</t>
  </si>
  <si>
    <t>BOBROVÁ</t>
  </si>
  <si>
    <t>IČ 00293971</t>
  </si>
  <si>
    <t>Odhalení pamětní desky k 100. výročí narození Oldřicha Pokorného odbojáře R3 a funkcionáře Sokola</t>
  </si>
  <si>
    <t>BRATŘICE</t>
  </si>
  <si>
    <t>IČ 00247871</t>
  </si>
  <si>
    <t>Oslavy získání znaku a praporu obce</t>
  </si>
  <si>
    <t>ČECHTÍN</t>
  </si>
  <si>
    <t>IČ 289205</t>
  </si>
  <si>
    <t>Oslavy 100. výročí založení SDH v Čechtíně</t>
  </si>
  <si>
    <t>DUKOVANY</t>
  </si>
  <si>
    <t>IČ 00289329</t>
  </si>
  <si>
    <t>Oslavy 730. výročí první písemné zmínky o obci Dukovany, 120. výročí založení spolku dobrovolných hasičů, 10. výročí udělení znaku a praporu</t>
  </si>
  <si>
    <t>HAVLÍČKOVA BOROVÁ</t>
  </si>
  <si>
    <t>IČ 00267431</t>
  </si>
  <si>
    <t>Oslava výročí 720 let městyse a žehnání praporu</t>
  </si>
  <si>
    <t>HERALTICE</t>
  </si>
  <si>
    <t>IČ 00376833</t>
  </si>
  <si>
    <t>Oslavy 115 let založení SDH Heraltice</t>
  </si>
  <si>
    <t>HLUBOKÉ</t>
  </si>
  <si>
    <t>IČ 376841</t>
  </si>
  <si>
    <t>Oslavy 80. výročí založení Hasičského sboru v Hlubokém a 660 roků první písemné zmínky o obci Hluboké</t>
  </si>
  <si>
    <t>HODOV</t>
  </si>
  <si>
    <t>IČ 00376850</t>
  </si>
  <si>
    <t>Oslavy 660 let první písemné zmínky</t>
  </si>
  <si>
    <t>HURTOVA LHOTA</t>
  </si>
  <si>
    <t>IČ 15060896</t>
  </si>
  <si>
    <t>III. Sraz rodáků obce Hurtova Lhota</t>
  </si>
  <si>
    <t>CHRTNÍČ</t>
  </si>
  <si>
    <t>IČ 267546</t>
  </si>
  <si>
    <t>Oslava 110. výročí založení SDH Chrtníč</t>
  </si>
  <si>
    <t>JAKUBOV U MORAVSKÝCH BUDĚJOVIC</t>
  </si>
  <si>
    <t>IČ 00289493</t>
  </si>
  <si>
    <t>Setkání rodáků a přátel obce</t>
  </si>
  <si>
    <t>JAROMĚŘICE NAD ROKYTNOU</t>
  </si>
  <si>
    <t>IČ 00289507</t>
  </si>
  <si>
    <t>Oslavy 110. výročí založení ZŠ Otokara Březiny v Jaroměřicích n. Rokytnou</t>
  </si>
  <si>
    <t>JAVOREK</t>
  </si>
  <si>
    <t>IČ 00599441</t>
  </si>
  <si>
    <t>Setkání rodáků k 650. výročí založení obce</t>
  </si>
  <si>
    <t>JIMRAMOV</t>
  </si>
  <si>
    <t>IČ 00294471</t>
  </si>
  <si>
    <t>130. výročí založení SDH Trhonice</t>
  </si>
  <si>
    <t>KOJATICE</t>
  </si>
  <si>
    <t>IČ 00377627</t>
  </si>
  <si>
    <t>Rodácký sjezd</t>
  </si>
  <si>
    <t>KOZLOV</t>
  </si>
  <si>
    <t>IČ 00839591</t>
  </si>
  <si>
    <t>Oslavy 120. výročí založení Sboru dobrovolných hasičů v obci</t>
  </si>
  <si>
    <t>KRAMOLÍN</t>
  </si>
  <si>
    <t>IČ 00377970</t>
  </si>
  <si>
    <t>Oslavy výročí obce Kramolín</t>
  </si>
  <si>
    <t>KRÁSNÁ HORA</t>
  </si>
  <si>
    <t>IČ 00267694</t>
  </si>
  <si>
    <t>Oslavy 630 let založení obce Krásná Hora a první sjezd rodáků Krásné Hory</t>
  </si>
  <si>
    <t>LÍPA</t>
  </si>
  <si>
    <t>IČ 00267805</t>
  </si>
  <si>
    <t>Setkání rodáků u příležitosti 170 let založení školy v Lípě</t>
  </si>
  <si>
    <t>LUČICE</t>
  </si>
  <si>
    <t>IČ 00267830</t>
  </si>
  <si>
    <t>Oslava 110. výročí založení Sboru dobrovolných hasičů v Lučici</t>
  </si>
  <si>
    <t>LUKA NAD JIHLAVOU</t>
  </si>
  <si>
    <t>IČ 00286192</t>
  </si>
  <si>
    <t>130. výročí založení SDH Luka nad Jihlavou</t>
  </si>
  <si>
    <t>LUKAVEC</t>
  </si>
  <si>
    <t>IČ 00248606</t>
  </si>
  <si>
    <t>Oslavy 600 let založení místní části Velká Ves</t>
  </si>
  <si>
    <t>MILÍČOV</t>
  </si>
  <si>
    <t>IČ 00373826</t>
  </si>
  <si>
    <t>Setkání rodáků obce Milíčov</t>
  </si>
  <si>
    <t>MOHELNO</t>
  </si>
  <si>
    <t>IČ 00289922</t>
  </si>
  <si>
    <t>120 let od založení Sboru dobrovolných hasičů Mohelno</t>
  </si>
  <si>
    <t>MORAVEČ</t>
  </si>
  <si>
    <t>IČ 00248673</t>
  </si>
  <si>
    <t>Setkání rodáků v obci Moraveč</t>
  </si>
  <si>
    <t>IČ 00286346</t>
  </si>
  <si>
    <t>7. sraz rodáků</t>
  </si>
  <si>
    <t>OTÍN</t>
  </si>
  <si>
    <t>IČ 00295043</t>
  </si>
  <si>
    <t>60 let SDH Otín</t>
  </si>
  <si>
    <t>PANENSKÁ ROZSÍČKA</t>
  </si>
  <si>
    <t>IČ 42634521</t>
  </si>
  <si>
    <t>Setkání žáků školy ke 100 výročí školy + 120 let SDH</t>
  </si>
  <si>
    <t>PELHŘIMOV</t>
  </si>
  <si>
    <t>IČ 248801</t>
  </si>
  <si>
    <t>Setkání rodáků u příležitosti 50. výročí otevření Kulturního domu v místní části Vlásenice - Drobohlavy</t>
  </si>
  <si>
    <t>POLICE</t>
  </si>
  <si>
    <t>IČ 00290149</t>
  </si>
  <si>
    <t>X. Rodácký sjezd v Polici</t>
  </si>
  <si>
    <t>PŘEDÍN</t>
  </si>
  <si>
    <t>IČ 00290181</t>
  </si>
  <si>
    <t>Den obce</t>
  </si>
  <si>
    <t>ROŽNÁ</t>
  </si>
  <si>
    <t>IČ 00295329</t>
  </si>
  <si>
    <t>Oslava 130. výročí založení SDH Rožná</t>
  </si>
  <si>
    <t>IČ 00515931</t>
  </si>
  <si>
    <t>Setkání rodáků u příležitosti 630. výročí první zmínky o obci</t>
  </si>
  <si>
    <t>SKOROTICE</t>
  </si>
  <si>
    <t>IČ 48895636</t>
  </si>
  <si>
    <t>700 let od první písemné zmínky o Skoroticích a udělení obecních symbolů</t>
  </si>
  <si>
    <t>SOBÍŇOV</t>
  </si>
  <si>
    <t>IČ 00268275</t>
  </si>
  <si>
    <t>Oslava výročí 625 let obce, sraz rodáků</t>
  </si>
  <si>
    <t>SUCHÁ</t>
  </si>
  <si>
    <t>IČ 00373923</t>
  </si>
  <si>
    <t>Obecní slavnost - Suchá 2009</t>
  </si>
  <si>
    <t>ŠTĚMĚCHY</t>
  </si>
  <si>
    <t>IČ 00378704</t>
  </si>
  <si>
    <t>Setkání rodáků u příležitosti 730. výročí vzniku obce</t>
  </si>
  <si>
    <t>UBUŠÍNEK</t>
  </si>
  <si>
    <t>IČ 00543586</t>
  </si>
  <si>
    <t>Setkání rodáků a přátel obce Ubušínek</t>
  </si>
  <si>
    <t>UNČNÍ</t>
  </si>
  <si>
    <t>IČ 00599905</t>
  </si>
  <si>
    <t>Setkání rodáků v Unčíně</t>
  </si>
  <si>
    <t>VESELÁ</t>
  </si>
  <si>
    <t>IČ 00249327</t>
  </si>
  <si>
    <t>Prezentace nových obecních symbolů</t>
  </si>
  <si>
    <t>VĚŽNICE</t>
  </si>
  <si>
    <t>IČ 00268461</t>
  </si>
  <si>
    <t>Sváteční den u příležitosti 10. výročí vysvěcení kaple</t>
  </si>
  <si>
    <t>VLACHOVICE</t>
  </si>
  <si>
    <t>IČ 842664</t>
  </si>
  <si>
    <t>Slavnost udělení praporu</t>
  </si>
  <si>
    <t>IČ 00290696</t>
  </si>
  <si>
    <t>Oslava 660. výročí první písemné zmínky o Štěpánovicích</t>
  </si>
  <si>
    <t xml:space="preserve">VYSOKÉ   </t>
  </si>
  <si>
    <t>IČ 00842397</t>
  </si>
  <si>
    <t>Oslavy 600 let založení obce Vysoké</t>
  </si>
  <si>
    <t>VYSOKÉ STUDNICE</t>
  </si>
  <si>
    <t>IČ 42634610</t>
  </si>
  <si>
    <t>Oslavy 120. výročí založení SDH Vysoké Studnice</t>
  </si>
  <si>
    <t>ZÁRUBICE</t>
  </si>
  <si>
    <t>IČ 00599204</t>
  </si>
  <si>
    <t>Sraz rodáků, 660 let Zárubic</t>
  </si>
  <si>
    <t>ŽIŽKOVO POLE</t>
  </si>
  <si>
    <t>IČ 00268569</t>
  </si>
  <si>
    <t>CELKEM</t>
  </si>
  <si>
    <t>VELKÝ RYBNÍK</t>
  </si>
  <si>
    <t>VÝČAPY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</si>
</sst>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2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95"/>
  <sheetViews>
    <sheetView tabSelected="1" workbookViewId="0" topLeftCell="A2">
      <pane ySplit="4" topLeftCell="BM6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27.00390625" style="0" customWidth="1"/>
    <col min="2" max="2" width="11.25390625" style="0" bestFit="1" customWidth="1"/>
    <col min="3" max="3" width="45.25390625" style="0" customWidth="1"/>
  </cols>
  <sheetData>
    <row r="2" spans="2:7" ht="12.75">
      <c r="B2" s="51" t="s">
        <v>7</v>
      </c>
      <c r="C2" s="51"/>
      <c r="D2" s="51"/>
      <c r="E2" s="51"/>
      <c r="F2" s="51"/>
      <c r="G2" s="51"/>
    </row>
    <row r="3" spans="2:7" ht="12.75">
      <c r="B3" s="52"/>
      <c r="C3" s="52"/>
      <c r="D3" s="52"/>
      <c r="E3" s="52"/>
      <c r="F3" s="52"/>
      <c r="G3" s="52"/>
    </row>
    <row r="4" ht="9" customHeight="1" thickBot="1"/>
    <row r="5" spans="1:8" ht="54" customHeight="1" thickBot="1">
      <c r="A5" s="17" t="s">
        <v>0</v>
      </c>
      <c r="B5" s="18" t="s">
        <v>5</v>
      </c>
      <c r="C5" s="18" t="s">
        <v>1</v>
      </c>
      <c r="D5" s="18" t="s">
        <v>6</v>
      </c>
      <c r="E5" s="18" t="s">
        <v>4</v>
      </c>
      <c r="F5" s="18" t="s">
        <v>8</v>
      </c>
      <c r="G5" s="19" t="s">
        <v>11</v>
      </c>
      <c r="H5" s="25" t="s">
        <v>9</v>
      </c>
    </row>
    <row r="6" spans="1:11" ht="24.75" customHeight="1">
      <c r="A6" s="22" t="s">
        <v>12</v>
      </c>
      <c r="B6" s="11" t="s">
        <v>13</v>
      </c>
      <c r="C6" s="12" t="s">
        <v>14</v>
      </c>
      <c r="D6" s="13">
        <v>187000</v>
      </c>
      <c r="E6" s="14">
        <v>112200</v>
      </c>
      <c r="F6" s="13">
        <v>74800</v>
      </c>
      <c r="G6" s="15">
        <v>0.6</v>
      </c>
      <c r="H6" s="15">
        <v>0.4</v>
      </c>
      <c r="J6" s="10"/>
      <c r="K6" s="21"/>
    </row>
    <row r="7" spans="1:11" ht="24.75" customHeight="1">
      <c r="A7" s="23" t="s">
        <v>15</v>
      </c>
      <c r="B7" s="1" t="s">
        <v>16</v>
      </c>
      <c r="C7" s="3" t="s">
        <v>17</v>
      </c>
      <c r="D7" s="5">
        <v>20000</v>
      </c>
      <c r="E7" s="9">
        <v>12000</v>
      </c>
      <c r="F7" s="5">
        <v>8000</v>
      </c>
      <c r="G7" s="7">
        <v>0.6</v>
      </c>
      <c r="H7" s="7">
        <v>0.4</v>
      </c>
      <c r="J7" s="10"/>
      <c r="K7" s="21"/>
    </row>
    <row r="8" spans="1:11" ht="24.75" customHeight="1">
      <c r="A8" s="24" t="s">
        <v>18</v>
      </c>
      <c r="B8" s="1" t="s">
        <v>19</v>
      </c>
      <c r="C8" s="2" t="s">
        <v>20</v>
      </c>
      <c r="D8" s="5">
        <v>28000</v>
      </c>
      <c r="E8" s="8">
        <v>16800</v>
      </c>
      <c r="F8" s="5">
        <v>11200</v>
      </c>
      <c r="G8" s="7">
        <v>0.6</v>
      </c>
      <c r="H8" s="7">
        <v>0.4</v>
      </c>
      <c r="J8" s="10"/>
      <c r="K8" s="21"/>
    </row>
    <row r="9" spans="1:11" ht="24.75" customHeight="1">
      <c r="A9" s="23" t="s">
        <v>21</v>
      </c>
      <c r="B9" s="1" t="s">
        <v>22</v>
      </c>
      <c r="C9" s="3" t="s">
        <v>23</v>
      </c>
      <c r="D9" s="5">
        <v>50000</v>
      </c>
      <c r="E9" s="9">
        <v>30000</v>
      </c>
      <c r="F9" s="5">
        <v>20000</v>
      </c>
      <c r="G9" s="7">
        <v>0.6</v>
      </c>
      <c r="H9" s="7">
        <v>0.4</v>
      </c>
      <c r="J9" s="10"/>
      <c r="K9" s="21"/>
    </row>
    <row r="10" spans="1:11" ht="40.5" customHeight="1">
      <c r="A10" s="24" t="s">
        <v>24</v>
      </c>
      <c r="B10" s="1" t="s">
        <v>25</v>
      </c>
      <c r="C10" s="2" t="s">
        <v>26</v>
      </c>
      <c r="D10" s="5">
        <v>520000</v>
      </c>
      <c r="E10" s="8">
        <v>83100</v>
      </c>
      <c r="F10" s="5">
        <v>436900</v>
      </c>
      <c r="G10" s="7">
        <v>0.15980769230769232</v>
      </c>
      <c r="H10" s="7">
        <v>0.8401923076923077</v>
      </c>
      <c r="J10" s="10"/>
      <c r="K10" s="21"/>
    </row>
    <row r="11" spans="1:11" ht="24.75" customHeight="1">
      <c r="A11" s="23" t="s">
        <v>27</v>
      </c>
      <c r="B11" s="1" t="s">
        <v>28</v>
      </c>
      <c r="C11" s="3" t="s">
        <v>29</v>
      </c>
      <c r="D11" s="5">
        <v>107985</v>
      </c>
      <c r="E11" s="9">
        <v>64790</v>
      </c>
      <c r="F11" s="5">
        <v>43195</v>
      </c>
      <c r="G11" s="7">
        <v>0.5999907394545538</v>
      </c>
      <c r="H11" s="7">
        <v>0.4000092605454461</v>
      </c>
      <c r="J11" s="10"/>
      <c r="K11" s="21"/>
    </row>
    <row r="12" spans="1:11" ht="24.75" customHeight="1">
      <c r="A12" s="23" t="s">
        <v>30</v>
      </c>
      <c r="B12" s="1" t="s">
        <v>31</v>
      </c>
      <c r="C12" s="2" t="s">
        <v>32</v>
      </c>
      <c r="D12" s="5">
        <v>87800</v>
      </c>
      <c r="E12" s="9">
        <v>36000</v>
      </c>
      <c r="F12" s="5">
        <v>51800</v>
      </c>
      <c r="G12" s="7">
        <v>0.41002277904328016</v>
      </c>
      <c r="H12" s="7">
        <v>0.5899772209567198</v>
      </c>
      <c r="J12" s="10"/>
      <c r="K12" s="21"/>
    </row>
    <row r="13" spans="1:11" ht="24.75" customHeight="1">
      <c r="A13" s="23" t="s">
        <v>33</v>
      </c>
      <c r="B13" s="1" t="s">
        <v>34</v>
      </c>
      <c r="C13" s="2" t="s">
        <v>35</v>
      </c>
      <c r="D13" s="5">
        <v>96000</v>
      </c>
      <c r="E13" s="9">
        <v>20500</v>
      </c>
      <c r="F13" s="5">
        <v>75500</v>
      </c>
      <c r="G13" s="7">
        <v>0.21354166666666666</v>
      </c>
      <c r="H13" s="7">
        <v>0.7864583333333334</v>
      </c>
      <c r="J13" s="10"/>
      <c r="K13" s="21"/>
    </row>
    <row r="14" spans="1:11" ht="24.75" customHeight="1">
      <c r="A14" s="23" t="s">
        <v>36</v>
      </c>
      <c r="B14" s="1" t="s">
        <v>37</v>
      </c>
      <c r="C14" s="3" t="s">
        <v>38</v>
      </c>
      <c r="D14" s="5">
        <v>60000</v>
      </c>
      <c r="E14" s="9">
        <v>29600</v>
      </c>
      <c r="F14" s="5">
        <v>30400</v>
      </c>
      <c r="G14" s="7">
        <v>0.49333333333333335</v>
      </c>
      <c r="H14" s="7">
        <v>0.5066666666666667</v>
      </c>
      <c r="J14" s="10"/>
      <c r="K14" s="21"/>
    </row>
    <row r="15" spans="1:11" ht="24" customHeight="1">
      <c r="A15" s="23" t="s">
        <v>39</v>
      </c>
      <c r="B15" s="1" t="s">
        <v>40</v>
      </c>
      <c r="C15" s="3" t="s">
        <v>41</v>
      </c>
      <c r="D15" s="5">
        <v>60000</v>
      </c>
      <c r="E15" s="9">
        <v>21800</v>
      </c>
      <c r="F15" s="5">
        <v>38200</v>
      </c>
      <c r="G15" s="7">
        <v>0.36333333333333334</v>
      </c>
      <c r="H15" s="7">
        <v>0.6366666666666667</v>
      </c>
      <c r="J15" s="10"/>
      <c r="K15" s="21"/>
    </row>
    <row r="16" spans="1:11" ht="24.75" customHeight="1">
      <c r="A16" s="23" t="s">
        <v>42</v>
      </c>
      <c r="B16" s="1" t="s">
        <v>43</v>
      </c>
      <c r="C16" s="2" t="s">
        <v>44</v>
      </c>
      <c r="D16" s="5">
        <v>25000</v>
      </c>
      <c r="E16" s="9">
        <v>13000</v>
      </c>
      <c r="F16" s="5">
        <v>12000</v>
      </c>
      <c r="G16" s="7">
        <v>0.52</v>
      </c>
      <c r="H16" s="7">
        <v>0.48</v>
      </c>
      <c r="J16" s="10"/>
      <c r="K16" s="21"/>
    </row>
    <row r="17" spans="1:11" ht="24.75" customHeight="1">
      <c r="A17" s="23" t="s">
        <v>45</v>
      </c>
      <c r="B17" s="1" t="s">
        <v>46</v>
      </c>
      <c r="C17" s="2" t="s">
        <v>47</v>
      </c>
      <c r="D17" s="5">
        <v>100000</v>
      </c>
      <c r="E17" s="9">
        <v>60000</v>
      </c>
      <c r="F17" s="5">
        <v>40000</v>
      </c>
      <c r="G17" s="7">
        <v>0.6</v>
      </c>
      <c r="H17" s="7">
        <v>0.4</v>
      </c>
      <c r="J17" s="10"/>
      <c r="K17" s="21"/>
    </row>
    <row r="18" spans="1:11" ht="24.75" customHeight="1">
      <c r="A18" s="23" t="s">
        <v>48</v>
      </c>
      <c r="B18" s="1" t="s">
        <v>49</v>
      </c>
      <c r="C18" s="3" t="s">
        <v>50</v>
      </c>
      <c r="D18" s="6">
        <v>185000</v>
      </c>
      <c r="E18" s="9">
        <v>111000</v>
      </c>
      <c r="F18" s="5">
        <v>74000</v>
      </c>
      <c r="G18" s="7">
        <v>0.6</v>
      </c>
      <c r="H18" s="7">
        <v>0.4</v>
      </c>
      <c r="J18" s="10"/>
      <c r="K18" s="21"/>
    </row>
    <row r="19" spans="1:11" ht="24.75" customHeight="1">
      <c r="A19" s="23" t="s">
        <v>51</v>
      </c>
      <c r="B19" s="1" t="s">
        <v>52</v>
      </c>
      <c r="C19" s="3" t="s">
        <v>53</v>
      </c>
      <c r="D19" s="5">
        <v>18150</v>
      </c>
      <c r="E19" s="9">
        <v>10890</v>
      </c>
      <c r="F19" s="5">
        <v>7260</v>
      </c>
      <c r="G19" s="7">
        <v>0.6</v>
      </c>
      <c r="H19" s="7">
        <v>0.4</v>
      </c>
      <c r="J19" s="10"/>
      <c r="K19" s="21"/>
    </row>
    <row r="20" spans="1:11" ht="24.75" customHeight="1">
      <c r="A20" s="23" t="s">
        <v>54</v>
      </c>
      <c r="B20" s="1" t="s">
        <v>55</v>
      </c>
      <c r="C20" s="3" t="s">
        <v>56</v>
      </c>
      <c r="D20" s="5">
        <v>72000</v>
      </c>
      <c r="E20" s="9">
        <v>43200</v>
      </c>
      <c r="F20" s="5">
        <v>28800</v>
      </c>
      <c r="G20" s="7">
        <v>0.6</v>
      </c>
      <c r="H20" s="7">
        <v>0.4</v>
      </c>
      <c r="J20" s="10"/>
      <c r="K20" s="21"/>
    </row>
    <row r="21" spans="1:11" ht="24.75" customHeight="1">
      <c r="A21" s="24" t="s">
        <v>57</v>
      </c>
      <c r="B21" s="1" t="s">
        <v>58</v>
      </c>
      <c r="C21" s="2" t="s">
        <v>59</v>
      </c>
      <c r="D21" s="5">
        <v>56000</v>
      </c>
      <c r="E21" s="8">
        <v>31900</v>
      </c>
      <c r="F21" s="5">
        <v>24100</v>
      </c>
      <c r="G21" s="7">
        <v>0.5696428571428571</v>
      </c>
      <c r="H21" s="7">
        <v>0.4303571428571429</v>
      </c>
      <c r="J21" s="10"/>
      <c r="K21" s="21"/>
    </row>
    <row r="22" spans="1:11" ht="24.75" customHeight="1">
      <c r="A22" s="23" t="s">
        <v>60</v>
      </c>
      <c r="B22" s="1" t="s">
        <v>61</v>
      </c>
      <c r="C22" s="2" t="s">
        <v>62</v>
      </c>
      <c r="D22" s="6">
        <v>117000</v>
      </c>
      <c r="E22" s="9">
        <v>44000</v>
      </c>
      <c r="F22" s="5">
        <v>73000</v>
      </c>
      <c r="G22" s="7">
        <v>0.37606837606837606</v>
      </c>
      <c r="H22" s="7">
        <v>0.6239316239316239</v>
      </c>
      <c r="J22" s="10"/>
      <c r="K22" s="21"/>
    </row>
    <row r="23" spans="1:11" ht="24.75" customHeight="1">
      <c r="A23" s="24" t="s">
        <v>63</v>
      </c>
      <c r="B23" s="1" t="s">
        <v>64</v>
      </c>
      <c r="C23" s="2" t="s">
        <v>65</v>
      </c>
      <c r="D23" s="5">
        <v>70370</v>
      </c>
      <c r="E23" s="8">
        <v>11300</v>
      </c>
      <c r="F23" s="5">
        <v>59070</v>
      </c>
      <c r="G23" s="7">
        <v>0.1605797925252238</v>
      </c>
      <c r="H23" s="7">
        <v>0.8394202074747762</v>
      </c>
      <c r="J23" s="10"/>
      <c r="K23" s="21"/>
    </row>
    <row r="24" spans="1:11" ht="24.75" customHeight="1">
      <c r="A24" s="23" t="s">
        <v>66</v>
      </c>
      <c r="B24" s="1" t="s">
        <v>67</v>
      </c>
      <c r="C24" s="2" t="s">
        <v>68</v>
      </c>
      <c r="D24" s="5">
        <v>80000</v>
      </c>
      <c r="E24" s="9">
        <v>47200</v>
      </c>
      <c r="F24" s="5">
        <v>32800</v>
      </c>
      <c r="G24" s="7">
        <v>0.59</v>
      </c>
      <c r="H24" s="7">
        <v>0.41</v>
      </c>
      <c r="J24" s="10"/>
      <c r="K24" s="21"/>
    </row>
    <row r="25" spans="1:11" ht="24.75" customHeight="1">
      <c r="A25" s="23" t="s">
        <v>69</v>
      </c>
      <c r="B25" s="1" t="s">
        <v>70</v>
      </c>
      <c r="C25" s="2" t="s">
        <v>71</v>
      </c>
      <c r="D25" s="5">
        <v>167000</v>
      </c>
      <c r="E25" s="9">
        <v>100000</v>
      </c>
      <c r="F25" s="5">
        <v>67000</v>
      </c>
      <c r="G25" s="7">
        <v>0.5988023952095808</v>
      </c>
      <c r="H25" s="7">
        <v>0.40119760479041916</v>
      </c>
      <c r="J25" s="10"/>
      <c r="K25" s="21"/>
    </row>
    <row r="26" spans="1:11" ht="24.75" customHeight="1">
      <c r="A26" s="23" t="s">
        <v>72</v>
      </c>
      <c r="B26" s="1" t="s">
        <v>73</v>
      </c>
      <c r="C26" s="3" t="s">
        <v>74</v>
      </c>
      <c r="D26" s="5">
        <v>39000</v>
      </c>
      <c r="E26" s="9">
        <v>23400</v>
      </c>
      <c r="F26" s="5">
        <v>15600</v>
      </c>
      <c r="G26" s="7">
        <v>0.6</v>
      </c>
      <c r="H26" s="7">
        <v>0.4</v>
      </c>
      <c r="J26" s="10"/>
      <c r="K26" s="21"/>
    </row>
    <row r="27" spans="1:11" ht="24.75" customHeight="1">
      <c r="A27" s="24" t="s">
        <v>75</v>
      </c>
      <c r="B27" s="1" t="s">
        <v>76</v>
      </c>
      <c r="C27" s="2" t="s">
        <v>77</v>
      </c>
      <c r="D27" s="6">
        <v>105000</v>
      </c>
      <c r="E27" s="8">
        <v>63000</v>
      </c>
      <c r="F27" s="5">
        <v>42000</v>
      </c>
      <c r="G27" s="7">
        <v>0.6</v>
      </c>
      <c r="H27" s="7">
        <v>0.4</v>
      </c>
      <c r="J27" s="10"/>
      <c r="K27" s="21"/>
    </row>
    <row r="28" spans="1:11" ht="24.75" customHeight="1">
      <c r="A28" s="23" t="s">
        <v>78</v>
      </c>
      <c r="B28" s="1" t="s">
        <v>79</v>
      </c>
      <c r="C28" s="3" t="s">
        <v>80</v>
      </c>
      <c r="D28" s="5">
        <v>100000</v>
      </c>
      <c r="E28" s="9">
        <v>60000</v>
      </c>
      <c r="F28" s="5">
        <v>40000</v>
      </c>
      <c r="G28" s="7">
        <v>0.6</v>
      </c>
      <c r="H28" s="7">
        <v>0.4</v>
      </c>
      <c r="J28" s="10"/>
      <c r="K28" s="21"/>
    </row>
    <row r="29" spans="1:11" ht="24.75" customHeight="1">
      <c r="A29" s="23" t="s">
        <v>81</v>
      </c>
      <c r="B29" s="1" t="s">
        <v>82</v>
      </c>
      <c r="C29" s="3" t="s">
        <v>83</v>
      </c>
      <c r="D29" s="5">
        <v>21000</v>
      </c>
      <c r="E29" s="9">
        <v>12600</v>
      </c>
      <c r="F29" s="5">
        <v>8400</v>
      </c>
      <c r="G29" s="7">
        <v>0.6</v>
      </c>
      <c r="H29" s="7">
        <v>0.4</v>
      </c>
      <c r="J29" s="10"/>
      <c r="K29" s="21"/>
    </row>
    <row r="30" spans="1:11" ht="24.75" customHeight="1">
      <c r="A30" s="24" t="s">
        <v>84</v>
      </c>
      <c r="B30" s="1" t="s">
        <v>85</v>
      </c>
      <c r="C30" s="2" t="s">
        <v>86</v>
      </c>
      <c r="D30" s="5">
        <v>75000</v>
      </c>
      <c r="E30" s="8">
        <v>45000</v>
      </c>
      <c r="F30" s="5">
        <v>30000</v>
      </c>
      <c r="G30" s="7">
        <v>0.6</v>
      </c>
      <c r="H30" s="7">
        <v>0.4</v>
      </c>
      <c r="J30" s="10"/>
      <c r="K30" s="21"/>
    </row>
    <row r="31" spans="1:11" ht="24.75" customHeight="1">
      <c r="A31" s="23" t="s">
        <v>87</v>
      </c>
      <c r="B31" s="1" t="s">
        <v>88</v>
      </c>
      <c r="C31" s="2" t="s">
        <v>89</v>
      </c>
      <c r="D31" s="5">
        <v>80000</v>
      </c>
      <c r="E31" s="9">
        <v>20600</v>
      </c>
      <c r="F31" s="5">
        <v>59400</v>
      </c>
      <c r="G31" s="7">
        <v>0.2575</v>
      </c>
      <c r="H31" s="7">
        <v>0.7425</v>
      </c>
      <c r="J31" s="10"/>
      <c r="K31" s="21"/>
    </row>
    <row r="32" spans="1:11" ht="24.75" customHeight="1">
      <c r="A32" s="23" t="s">
        <v>2</v>
      </c>
      <c r="B32" s="1" t="s">
        <v>90</v>
      </c>
      <c r="C32" s="3" t="s">
        <v>91</v>
      </c>
      <c r="D32" s="5">
        <v>32660</v>
      </c>
      <c r="E32" s="9">
        <v>19400</v>
      </c>
      <c r="F32" s="5">
        <v>13260</v>
      </c>
      <c r="G32" s="7">
        <v>0.5939987752602572</v>
      </c>
      <c r="H32" s="7">
        <v>0.4060012247397428</v>
      </c>
      <c r="J32" s="10"/>
      <c r="K32" s="21"/>
    </row>
    <row r="33" spans="1:11" ht="24.75" customHeight="1">
      <c r="A33" s="23" t="s">
        <v>92</v>
      </c>
      <c r="B33" s="1" t="s">
        <v>93</v>
      </c>
      <c r="C33" s="2" t="s">
        <v>94</v>
      </c>
      <c r="D33" s="5">
        <v>27000</v>
      </c>
      <c r="E33" s="9">
        <v>13500</v>
      </c>
      <c r="F33" s="5">
        <v>13500</v>
      </c>
      <c r="G33" s="7">
        <v>0.5</v>
      </c>
      <c r="H33" s="7">
        <v>0.5</v>
      </c>
      <c r="J33" s="10"/>
      <c r="K33" s="21"/>
    </row>
    <row r="34" spans="1:11" ht="24.75" customHeight="1">
      <c r="A34" s="23" t="s">
        <v>95</v>
      </c>
      <c r="B34" s="1" t="s">
        <v>96</v>
      </c>
      <c r="C34" s="3" t="s">
        <v>97</v>
      </c>
      <c r="D34" s="5">
        <v>25000</v>
      </c>
      <c r="E34" s="9">
        <v>13500</v>
      </c>
      <c r="F34" s="5">
        <v>11500</v>
      </c>
      <c r="G34" s="7">
        <v>0.54</v>
      </c>
      <c r="H34" s="7">
        <v>0.46</v>
      </c>
      <c r="J34" s="10"/>
      <c r="K34" s="21"/>
    </row>
    <row r="35" spans="1:11" ht="24.75" customHeight="1">
      <c r="A35" s="23" t="s">
        <v>98</v>
      </c>
      <c r="B35" s="1" t="s">
        <v>99</v>
      </c>
      <c r="C35" s="2" t="s">
        <v>100</v>
      </c>
      <c r="D35" s="5">
        <v>36000</v>
      </c>
      <c r="E35" s="9">
        <v>21600</v>
      </c>
      <c r="F35" s="5">
        <v>14400</v>
      </c>
      <c r="G35" s="7">
        <v>0.6</v>
      </c>
      <c r="H35" s="7">
        <v>0.4</v>
      </c>
      <c r="J35" s="10"/>
      <c r="K35" s="21"/>
    </row>
    <row r="36" spans="1:11" ht="24.75" customHeight="1">
      <c r="A36" s="23" t="s">
        <v>101</v>
      </c>
      <c r="B36" s="1" t="s">
        <v>102</v>
      </c>
      <c r="C36" s="2" t="s">
        <v>103</v>
      </c>
      <c r="D36" s="5">
        <v>155560</v>
      </c>
      <c r="E36" s="9">
        <v>38800</v>
      </c>
      <c r="F36" s="5">
        <v>116760</v>
      </c>
      <c r="G36" s="7">
        <v>0.24942144510156852</v>
      </c>
      <c r="H36" s="7">
        <v>0.7505785548984315</v>
      </c>
      <c r="J36" s="10"/>
      <c r="K36" s="21"/>
    </row>
    <row r="37" spans="1:11" ht="24.75" customHeight="1">
      <c r="A37" s="23" t="s">
        <v>104</v>
      </c>
      <c r="B37" s="1" t="s">
        <v>105</v>
      </c>
      <c r="C37" s="3" t="s">
        <v>106</v>
      </c>
      <c r="D37" s="5">
        <v>140000</v>
      </c>
      <c r="E37" s="9">
        <v>70000</v>
      </c>
      <c r="F37" s="5">
        <v>70000</v>
      </c>
      <c r="G37" s="7">
        <v>0.5</v>
      </c>
      <c r="H37" s="7">
        <v>0.5</v>
      </c>
      <c r="J37" s="10"/>
      <c r="K37" s="21"/>
    </row>
    <row r="38" spans="1:11" ht="24.75" customHeight="1">
      <c r="A38" s="23" t="s">
        <v>107</v>
      </c>
      <c r="B38" s="1" t="s">
        <v>108</v>
      </c>
      <c r="C38" s="3" t="s">
        <v>109</v>
      </c>
      <c r="D38" s="5">
        <v>125000</v>
      </c>
      <c r="E38" s="9">
        <v>75000</v>
      </c>
      <c r="F38" s="5">
        <v>50000</v>
      </c>
      <c r="G38" s="7">
        <v>0.6</v>
      </c>
      <c r="H38" s="7">
        <v>0.4</v>
      </c>
      <c r="J38" s="10"/>
      <c r="K38" s="21"/>
    </row>
    <row r="39" spans="1:11" ht="24.75" customHeight="1">
      <c r="A39" s="23" t="s">
        <v>112</v>
      </c>
      <c r="B39" s="1" t="s">
        <v>113</v>
      </c>
      <c r="C39" s="3" t="s">
        <v>114</v>
      </c>
      <c r="D39" s="5">
        <v>76000</v>
      </c>
      <c r="E39" s="9">
        <v>13900</v>
      </c>
      <c r="F39" s="5">
        <v>62100</v>
      </c>
      <c r="G39" s="7">
        <v>0.18289473684210528</v>
      </c>
      <c r="H39" s="7">
        <v>0.8171052631578948</v>
      </c>
      <c r="J39" s="10"/>
      <c r="K39" s="21"/>
    </row>
    <row r="40" spans="1:11" ht="24.75" customHeight="1">
      <c r="A40" s="23" t="s">
        <v>115</v>
      </c>
      <c r="B40" s="1" t="s">
        <v>116</v>
      </c>
      <c r="C40" s="3" t="s">
        <v>117</v>
      </c>
      <c r="D40" s="5">
        <v>60000</v>
      </c>
      <c r="E40" s="9">
        <v>36000</v>
      </c>
      <c r="F40" s="5">
        <v>24000</v>
      </c>
      <c r="G40" s="7">
        <v>0.6</v>
      </c>
      <c r="H40" s="7">
        <v>0.4</v>
      </c>
      <c r="J40" s="10"/>
      <c r="K40" s="21"/>
    </row>
    <row r="41" spans="1:11" ht="24.75" customHeight="1">
      <c r="A41" s="23" t="s">
        <v>118</v>
      </c>
      <c r="B41" s="1" t="s">
        <v>119</v>
      </c>
      <c r="C41" s="3" t="s">
        <v>120</v>
      </c>
      <c r="D41" s="5">
        <v>63000</v>
      </c>
      <c r="E41" s="9">
        <v>25700</v>
      </c>
      <c r="F41" s="5">
        <v>37300</v>
      </c>
      <c r="G41" s="7">
        <v>0.40793650793650793</v>
      </c>
      <c r="H41" s="7">
        <v>0.5920634920634921</v>
      </c>
      <c r="J41" s="10"/>
      <c r="K41" s="21"/>
    </row>
    <row r="42" spans="1:11" ht="24.75" customHeight="1">
      <c r="A42" s="23" t="s">
        <v>121</v>
      </c>
      <c r="B42" s="1" t="s">
        <v>122</v>
      </c>
      <c r="C42" s="3" t="s">
        <v>123</v>
      </c>
      <c r="D42" s="5">
        <v>60000</v>
      </c>
      <c r="E42" s="9">
        <v>29300</v>
      </c>
      <c r="F42" s="5">
        <v>30700</v>
      </c>
      <c r="G42" s="7">
        <v>0.48833333333333334</v>
      </c>
      <c r="H42" s="7">
        <v>0.5116666666666667</v>
      </c>
      <c r="J42" s="10"/>
      <c r="K42" s="21"/>
    </row>
    <row r="43" spans="1:11" ht="24.75" customHeight="1">
      <c r="A43" s="23" t="s">
        <v>124</v>
      </c>
      <c r="B43" s="1" t="s">
        <v>125</v>
      </c>
      <c r="C43" s="2" t="s">
        <v>126</v>
      </c>
      <c r="D43" s="6">
        <v>15820</v>
      </c>
      <c r="E43" s="9">
        <v>9492</v>
      </c>
      <c r="F43" s="5">
        <v>6328</v>
      </c>
      <c r="G43" s="7">
        <v>0.6</v>
      </c>
      <c r="H43" s="7">
        <v>0.4</v>
      </c>
      <c r="J43" s="10"/>
      <c r="K43" s="21"/>
    </row>
    <row r="44" spans="1:11" ht="24.75" customHeight="1">
      <c r="A44" s="23" t="s">
        <v>127</v>
      </c>
      <c r="B44" s="1" t="s">
        <v>128</v>
      </c>
      <c r="C44" s="2" t="s">
        <v>129</v>
      </c>
      <c r="D44" s="5">
        <v>33166</v>
      </c>
      <c r="E44" s="9">
        <v>19900</v>
      </c>
      <c r="F44" s="5">
        <v>13266</v>
      </c>
      <c r="G44" s="7">
        <v>0.6000120605439305</v>
      </c>
      <c r="H44" s="7">
        <v>0.3999879394560695</v>
      </c>
      <c r="J44" s="10"/>
      <c r="K44" s="21"/>
    </row>
    <row r="45" spans="1:11" ht="24.75" customHeight="1">
      <c r="A45" s="23" t="s">
        <v>153</v>
      </c>
      <c r="B45" s="1" t="s">
        <v>110</v>
      </c>
      <c r="C45" s="3" t="s">
        <v>111</v>
      </c>
      <c r="D45" s="5">
        <v>80000</v>
      </c>
      <c r="E45" s="9">
        <v>16600</v>
      </c>
      <c r="F45" s="5">
        <v>63400</v>
      </c>
      <c r="G45" s="7">
        <v>0.2075</v>
      </c>
      <c r="H45" s="7">
        <v>0.7925</v>
      </c>
      <c r="J45" s="10"/>
      <c r="K45" s="21"/>
    </row>
    <row r="46" spans="1:11" ht="24.75" customHeight="1">
      <c r="A46" s="23" t="s">
        <v>130</v>
      </c>
      <c r="B46" s="1" t="s">
        <v>131</v>
      </c>
      <c r="C46" s="3" t="s">
        <v>132</v>
      </c>
      <c r="D46" s="5">
        <v>111000</v>
      </c>
      <c r="E46" s="9">
        <v>21900</v>
      </c>
      <c r="F46" s="5">
        <v>89100</v>
      </c>
      <c r="G46" s="7">
        <v>0.1972972972972973</v>
      </c>
      <c r="H46" s="7">
        <v>0.8027027027027027</v>
      </c>
      <c r="J46" s="10"/>
      <c r="K46" s="21"/>
    </row>
    <row r="47" spans="1:11" ht="24.75" customHeight="1">
      <c r="A47" s="23" t="s">
        <v>133</v>
      </c>
      <c r="B47" s="1" t="s">
        <v>134</v>
      </c>
      <c r="C47" s="2" t="s">
        <v>135</v>
      </c>
      <c r="D47" s="5">
        <v>70000</v>
      </c>
      <c r="E47" s="9">
        <v>40000</v>
      </c>
      <c r="F47" s="5">
        <v>30000</v>
      </c>
      <c r="G47" s="7">
        <v>0.5714285714285714</v>
      </c>
      <c r="H47" s="7">
        <v>0.42857142857142855</v>
      </c>
      <c r="J47" s="10"/>
      <c r="K47" s="21"/>
    </row>
    <row r="48" spans="1:11" ht="24.75" customHeight="1">
      <c r="A48" s="23" t="s">
        <v>136</v>
      </c>
      <c r="B48" s="1" t="s">
        <v>137</v>
      </c>
      <c r="C48" s="3" t="s">
        <v>138</v>
      </c>
      <c r="D48" s="5">
        <v>18000</v>
      </c>
      <c r="E48" s="9">
        <v>10800</v>
      </c>
      <c r="F48" s="5">
        <v>7200</v>
      </c>
      <c r="G48" s="7">
        <v>0.6</v>
      </c>
      <c r="H48" s="7">
        <v>0.4</v>
      </c>
      <c r="I48" s="4"/>
      <c r="J48" s="10"/>
      <c r="K48" s="21"/>
    </row>
    <row r="49" spans="1:11" ht="24.75" customHeight="1">
      <c r="A49" s="23" t="s">
        <v>141</v>
      </c>
      <c r="B49" s="1" t="s">
        <v>142</v>
      </c>
      <c r="C49" s="3" t="s">
        <v>143</v>
      </c>
      <c r="D49" s="5">
        <v>97200</v>
      </c>
      <c r="E49" s="9">
        <v>12200</v>
      </c>
      <c r="F49" s="5">
        <v>85000</v>
      </c>
      <c r="G49" s="7">
        <v>0.12551440329218108</v>
      </c>
      <c r="H49" s="7">
        <v>0.8744855967078189</v>
      </c>
      <c r="J49" s="10"/>
      <c r="K49" s="21"/>
    </row>
    <row r="50" spans="1:11" ht="24.75" customHeight="1">
      <c r="A50" s="23" t="s">
        <v>144</v>
      </c>
      <c r="B50" s="1" t="s">
        <v>145</v>
      </c>
      <c r="C50" s="3" t="s">
        <v>146</v>
      </c>
      <c r="D50" s="5">
        <v>84460</v>
      </c>
      <c r="E50" s="9">
        <v>36500</v>
      </c>
      <c r="F50" s="5">
        <v>47960</v>
      </c>
      <c r="G50" s="7">
        <v>0.43215723419370117</v>
      </c>
      <c r="H50" s="7">
        <v>0.5678427658062989</v>
      </c>
      <c r="J50" s="10"/>
      <c r="K50" s="21"/>
    </row>
    <row r="51" spans="1:11" ht="24.75" customHeight="1">
      <c r="A51" s="23" t="s">
        <v>154</v>
      </c>
      <c r="B51" s="1" t="s">
        <v>139</v>
      </c>
      <c r="C51" s="3" t="s">
        <v>140</v>
      </c>
      <c r="D51" s="5">
        <v>49600</v>
      </c>
      <c r="E51" s="9">
        <v>24800</v>
      </c>
      <c r="F51" s="5">
        <v>24800</v>
      </c>
      <c r="G51" s="7">
        <v>0.5</v>
      </c>
      <c r="H51" s="7">
        <v>0.5</v>
      </c>
      <c r="J51" s="10"/>
      <c r="K51" s="21"/>
    </row>
    <row r="52" spans="1:11" ht="24.75" customHeight="1">
      <c r="A52" s="23" t="s">
        <v>147</v>
      </c>
      <c r="B52" s="1" t="s">
        <v>148</v>
      </c>
      <c r="C52" s="2" t="s">
        <v>149</v>
      </c>
      <c r="D52" s="5">
        <v>30000</v>
      </c>
      <c r="E52" s="9">
        <v>12500</v>
      </c>
      <c r="F52" s="5">
        <v>17500</v>
      </c>
      <c r="G52" s="7">
        <v>0.4166666666666667</v>
      </c>
      <c r="H52" s="7">
        <v>0.5833333333333334</v>
      </c>
      <c r="J52" s="10"/>
      <c r="K52" s="21"/>
    </row>
    <row r="53" spans="1:11" ht="24.75" customHeight="1" thickBot="1">
      <c r="A53" s="26" t="s">
        <v>150</v>
      </c>
      <c r="B53" s="27" t="s">
        <v>151</v>
      </c>
      <c r="C53" s="28" t="s">
        <v>3</v>
      </c>
      <c r="D53" s="29">
        <v>85000</v>
      </c>
      <c r="E53" s="30">
        <v>34800</v>
      </c>
      <c r="F53" s="29">
        <v>50200</v>
      </c>
      <c r="G53" s="31">
        <v>0.40941176470588236</v>
      </c>
      <c r="H53" s="31">
        <v>0.5905882352941176</v>
      </c>
      <c r="J53" s="10"/>
      <c r="K53" s="21"/>
    </row>
    <row r="54" spans="1:11" ht="24.75" customHeight="1" thickBot="1">
      <c r="A54" s="32" t="s">
        <v>152</v>
      </c>
      <c r="B54" s="33"/>
      <c r="C54" s="33"/>
      <c r="D54" s="34">
        <f>SUM(D6:D53)</f>
        <v>4001771</v>
      </c>
      <c r="E54" s="34">
        <f>SUM(E6:E53)</f>
        <v>1720072</v>
      </c>
      <c r="F54" s="34">
        <f>SUM(F6:F53)</f>
        <v>2281699</v>
      </c>
      <c r="G54" s="35"/>
      <c r="H54" s="36"/>
      <c r="J54" s="10"/>
      <c r="K54" s="21"/>
    </row>
    <row r="55" spans="1:11" ht="24.75" customHeight="1">
      <c r="A55" s="37"/>
      <c r="B55" s="37"/>
      <c r="C55" s="38"/>
      <c r="D55" s="39"/>
      <c r="E55" s="40"/>
      <c r="F55" s="39"/>
      <c r="G55" s="21"/>
      <c r="H55" s="21"/>
      <c r="J55" s="10"/>
      <c r="K55" s="21"/>
    </row>
    <row r="56" spans="1:11" ht="39" customHeight="1">
      <c r="A56" s="53" t="s">
        <v>10</v>
      </c>
      <c r="B56" s="53"/>
      <c r="C56" s="53"/>
      <c r="D56" s="53"/>
      <c r="E56" s="53"/>
      <c r="F56" s="53"/>
      <c r="G56" s="53"/>
      <c r="H56" s="53"/>
      <c r="J56" s="10"/>
      <c r="K56" s="21"/>
    </row>
    <row r="57" spans="1:11" ht="12.75" customHeight="1">
      <c r="A57" s="37"/>
      <c r="B57" s="37"/>
      <c r="C57" s="38"/>
      <c r="D57" s="39"/>
      <c r="E57" s="40"/>
      <c r="F57" s="41"/>
      <c r="G57" s="21"/>
      <c r="H57" s="21"/>
      <c r="J57" s="10"/>
      <c r="K57" s="21"/>
    </row>
    <row r="58" spans="1:11" ht="12.75" customHeight="1">
      <c r="A58" s="37"/>
      <c r="B58" s="39"/>
      <c r="C58" s="38"/>
      <c r="D58" s="39"/>
      <c r="E58" s="40"/>
      <c r="F58" s="41"/>
      <c r="G58" s="21"/>
      <c r="H58" s="21"/>
      <c r="J58" s="10"/>
      <c r="K58" s="21"/>
    </row>
    <row r="59" spans="9:11" ht="12.75" customHeight="1">
      <c r="I59" s="4"/>
      <c r="J59" s="10"/>
      <c r="K59" s="21"/>
    </row>
    <row r="60" spans="1:11" ht="12.75" customHeight="1">
      <c r="A60" s="37"/>
      <c r="B60" s="37"/>
      <c r="C60" s="42"/>
      <c r="D60" s="39"/>
      <c r="E60" s="40"/>
      <c r="F60" s="41"/>
      <c r="G60" s="21"/>
      <c r="H60" s="21"/>
      <c r="I60" s="4"/>
      <c r="J60" s="10"/>
      <c r="K60" s="21"/>
    </row>
    <row r="61" spans="1:11" ht="12.75" customHeight="1">
      <c r="A61" s="37"/>
      <c r="B61" s="37"/>
      <c r="C61" s="42"/>
      <c r="D61" s="39"/>
      <c r="E61" s="40"/>
      <c r="F61" s="41"/>
      <c r="G61" s="21"/>
      <c r="H61" s="21"/>
      <c r="I61" s="16"/>
      <c r="J61" s="10"/>
      <c r="K61" s="21"/>
    </row>
    <row r="62" spans="1:11" ht="12.75" customHeight="1">
      <c r="A62" s="37"/>
      <c r="B62" s="37"/>
      <c r="C62" s="38"/>
      <c r="D62" s="39"/>
      <c r="E62" s="40"/>
      <c r="F62" s="41"/>
      <c r="G62" s="21"/>
      <c r="H62" s="21"/>
      <c r="I62" s="4"/>
      <c r="J62" s="10"/>
      <c r="K62" s="21"/>
    </row>
    <row r="63" spans="1:11" ht="12.75" customHeight="1">
      <c r="A63" s="37"/>
      <c r="B63" s="37"/>
      <c r="C63" s="38"/>
      <c r="D63" s="39"/>
      <c r="E63" s="40"/>
      <c r="F63" s="41"/>
      <c r="G63" s="21"/>
      <c r="H63" s="21"/>
      <c r="I63" s="4"/>
      <c r="J63" s="10"/>
      <c r="K63" s="21"/>
    </row>
    <row r="64" spans="1:11" ht="12.75" customHeight="1">
      <c r="A64" s="37"/>
      <c r="B64" s="37"/>
      <c r="C64" s="42"/>
      <c r="D64" s="39"/>
      <c r="E64" s="43"/>
      <c r="F64" s="41"/>
      <c r="G64" s="21"/>
      <c r="H64" s="21"/>
      <c r="I64" s="4"/>
      <c r="J64" s="10"/>
      <c r="K64" s="21"/>
    </row>
    <row r="65" spans="1:11" ht="12.75" customHeight="1">
      <c r="A65" s="37"/>
      <c r="B65" s="37"/>
      <c r="K65" s="21"/>
    </row>
    <row r="66" spans="1:11" ht="12.75" customHeight="1">
      <c r="A66" s="37"/>
      <c r="B66" s="37"/>
      <c r="C66" s="38"/>
      <c r="D66" s="39"/>
      <c r="E66" s="40"/>
      <c r="F66" s="41"/>
      <c r="G66" s="21"/>
      <c r="H66" s="21"/>
      <c r="I66" s="4"/>
      <c r="J66" s="10"/>
      <c r="K66" s="21"/>
    </row>
    <row r="67" spans="1:11" ht="12.75" customHeight="1">
      <c r="A67" s="37"/>
      <c r="B67" s="37"/>
      <c r="C67" s="42"/>
      <c r="D67" s="39"/>
      <c r="E67" s="40"/>
      <c r="F67" s="41"/>
      <c r="G67" s="21"/>
      <c r="H67" s="21"/>
      <c r="J67" s="10"/>
      <c r="K67" s="21"/>
    </row>
    <row r="68" spans="1:11" ht="12.75" customHeight="1">
      <c r="A68" s="37"/>
      <c r="B68" s="37"/>
      <c r="C68" s="38"/>
      <c r="D68" s="39"/>
      <c r="E68" s="40"/>
      <c r="F68" s="41"/>
      <c r="G68" s="21"/>
      <c r="H68" s="21"/>
      <c r="J68" s="10"/>
      <c r="K68" s="21"/>
    </row>
    <row r="69" spans="1:11" ht="12.75" customHeight="1">
      <c r="A69" s="37"/>
      <c r="B69" s="37"/>
      <c r="C69" s="38"/>
      <c r="D69" s="39"/>
      <c r="E69" s="40"/>
      <c r="F69" s="41"/>
      <c r="G69" s="21"/>
      <c r="H69" s="21"/>
      <c r="J69" s="10"/>
      <c r="K69" s="21"/>
    </row>
    <row r="70" spans="1:11" ht="12.75" customHeight="1">
      <c r="A70" s="37"/>
      <c r="B70" s="37"/>
      <c r="C70" s="38"/>
      <c r="D70" s="39"/>
      <c r="E70" s="40"/>
      <c r="F70" s="41"/>
      <c r="G70" s="21"/>
      <c r="H70" s="21"/>
      <c r="J70" s="10"/>
      <c r="K70" s="21"/>
    </row>
    <row r="71" spans="1:11" ht="12.75" customHeight="1">
      <c r="A71" s="37"/>
      <c r="B71" s="37"/>
      <c r="C71" s="42"/>
      <c r="D71" s="39"/>
      <c r="E71" s="40"/>
      <c r="F71" s="41"/>
      <c r="G71" s="21"/>
      <c r="H71" s="21"/>
      <c r="J71" s="10"/>
      <c r="K71" s="21"/>
    </row>
    <row r="72" spans="1:11" ht="12.75" customHeight="1">
      <c r="A72" s="37"/>
      <c r="B72" s="37"/>
      <c r="C72" s="38"/>
      <c r="D72" s="39"/>
      <c r="E72" s="40"/>
      <c r="F72" s="41"/>
      <c r="G72" s="21"/>
      <c r="H72" s="21"/>
      <c r="J72" s="10"/>
      <c r="K72" s="21"/>
    </row>
    <row r="73" spans="1:11" ht="12.75" customHeight="1">
      <c r="A73" s="37"/>
      <c r="B73" s="37"/>
      <c r="C73" s="42"/>
      <c r="D73" s="44"/>
      <c r="E73" s="40"/>
      <c r="F73" s="41"/>
      <c r="G73" s="21"/>
      <c r="H73" s="21"/>
      <c r="J73" s="10"/>
      <c r="K73" s="21"/>
    </row>
    <row r="74" spans="1:11" ht="12.75" customHeight="1">
      <c r="A74" s="37"/>
      <c r="B74" s="37"/>
      <c r="C74" s="38"/>
      <c r="D74" s="39"/>
      <c r="E74" s="40"/>
      <c r="F74" s="41"/>
      <c r="G74" s="21"/>
      <c r="H74" s="21"/>
      <c r="J74" s="10"/>
      <c r="K74" s="21"/>
    </row>
    <row r="75" spans="1:11" ht="12.75" customHeight="1">
      <c r="A75" s="37"/>
      <c r="B75" s="37"/>
      <c r="C75" s="38"/>
      <c r="D75" s="39"/>
      <c r="E75" s="40"/>
      <c r="F75" s="41"/>
      <c r="G75" s="21"/>
      <c r="H75" s="21"/>
      <c r="J75" s="10"/>
      <c r="K75" s="21"/>
    </row>
    <row r="76" spans="1:11" ht="12.75" customHeight="1">
      <c r="A76" s="37"/>
      <c r="B76" s="37"/>
      <c r="C76" s="42"/>
      <c r="D76" s="39"/>
      <c r="E76" s="40"/>
      <c r="F76" s="41"/>
      <c r="G76" s="21"/>
      <c r="H76" s="21"/>
      <c r="J76" s="10"/>
      <c r="K76" s="21"/>
    </row>
    <row r="77" spans="10:11" ht="12.75" customHeight="1">
      <c r="J77" s="10"/>
      <c r="K77" s="21"/>
    </row>
    <row r="78" spans="1:11" ht="12.75" customHeight="1">
      <c r="A78" s="37"/>
      <c r="B78" s="37"/>
      <c r="C78" s="38"/>
      <c r="D78" s="39"/>
      <c r="E78" s="45"/>
      <c r="F78" s="41"/>
      <c r="G78" s="21"/>
      <c r="H78" s="21"/>
      <c r="J78" s="10"/>
      <c r="K78" s="21"/>
    </row>
    <row r="79" spans="1:11" ht="12.75" customHeight="1">
      <c r="A79" s="37"/>
      <c r="B79" s="37"/>
      <c r="C79" s="42"/>
      <c r="D79" s="39"/>
      <c r="E79" s="40"/>
      <c r="F79" s="41"/>
      <c r="G79" s="21"/>
      <c r="H79" s="21"/>
      <c r="J79" s="10"/>
      <c r="K79" s="21"/>
    </row>
    <row r="80" spans="1:11" ht="12.75" customHeight="1">
      <c r="A80" s="37"/>
      <c r="B80" s="37"/>
      <c r="C80" s="38"/>
      <c r="D80" s="39"/>
      <c r="E80" s="40"/>
      <c r="F80" s="41"/>
      <c r="G80" s="21"/>
      <c r="H80" s="21"/>
      <c r="J80" s="10"/>
      <c r="K80" s="21"/>
    </row>
    <row r="81" spans="1:11" ht="12.75" customHeight="1">
      <c r="A81" s="46"/>
      <c r="B81" s="37"/>
      <c r="C81" s="42"/>
      <c r="D81" s="39"/>
      <c r="E81" s="47"/>
      <c r="F81" s="41"/>
      <c r="G81" s="21"/>
      <c r="H81" s="21"/>
      <c r="J81" s="10"/>
      <c r="K81" s="21"/>
    </row>
    <row r="82" spans="1:11" ht="12.75" customHeight="1">
      <c r="A82" s="37"/>
      <c r="B82" s="37"/>
      <c r="C82" s="38"/>
      <c r="D82" s="39"/>
      <c r="E82" s="40"/>
      <c r="F82" s="41"/>
      <c r="G82" s="21"/>
      <c r="H82" s="21"/>
      <c r="J82" s="10"/>
      <c r="K82" s="21"/>
    </row>
    <row r="83" spans="1:11" ht="12.75" customHeight="1">
      <c r="A83" s="37"/>
      <c r="B83" s="37"/>
      <c r="C83" s="38"/>
      <c r="D83" s="39"/>
      <c r="E83" s="40"/>
      <c r="F83" s="41"/>
      <c r="G83" s="21"/>
      <c r="H83" s="21"/>
      <c r="J83" s="10"/>
      <c r="K83" s="21"/>
    </row>
    <row r="84" spans="1:11" ht="12.75" customHeight="1">
      <c r="A84" s="37"/>
      <c r="B84" s="37"/>
      <c r="C84" s="38"/>
      <c r="D84" s="39"/>
      <c r="E84" s="40"/>
      <c r="F84" s="41"/>
      <c r="G84" s="21"/>
      <c r="H84" s="21"/>
      <c r="J84" s="10"/>
      <c r="K84" s="21"/>
    </row>
    <row r="85" spans="1:11" ht="12.75" customHeight="1">
      <c r="A85" s="46"/>
      <c r="B85" s="37"/>
      <c r="C85" s="42"/>
      <c r="D85" s="39"/>
      <c r="E85" s="47"/>
      <c r="F85" s="41"/>
      <c r="G85" s="21"/>
      <c r="H85" s="21"/>
      <c r="J85" s="10"/>
      <c r="K85" s="21"/>
    </row>
    <row r="86" spans="1:11" ht="12.75" customHeight="1">
      <c r="A86" s="37"/>
      <c r="B86" s="37"/>
      <c r="C86" s="38"/>
      <c r="D86" s="39"/>
      <c r="E86" s="40"/>
      <c r="F86" s="41"/>
      <c r="G86" s="21"/>
      <c r="H86" s="21"/>
      <c r="J86" s="10"/>
      <c r="K86" s="21"/>
    </row>
    <row r="87" spans="1:11" ht="12.75" customHeight="1">
      <c r="A87" s="37"/>
      <c r="B87" s="37"/>
      <c r="C87" s="38"/>
      <c r="D87" s="39"/>
      <c r="E87" s="40"/>
      <c r="F87" s="41"/>
      <c r="G87" s="21"/>
      <c r="H87" s="21"/>
      <c r="J87" s="10"/>
      <c r="K87" s="21"/>
    </row>
    <row r="88" spans="1:11" ht="12.75" customHeight="1">
      <c r="A88" s="46"/>
      <c r="B88" s="37"/>
      <c r="C88" s="42"/>
      <c r="D88" s="39"/>
      <c r="E88" s="47"/>
      <c r="F88" s="41"/>
      <c r="G88" s="21"/>
      <c r="H88" s="21"/>
      <c r="J88" s="10"/>
      <c r="K88" s="21"/>
    </row>
    <row r="89" spans="1:11" ht="12.75" customHeight="1">
      <c r="A89" s="37"/>
      <c r="B89" s="37"/>
      <c r="C89" s="42"/>
      <c r="D89" s="39"/>
      <c r="E89" s="40"/>
      <c r="F89" s="41"/>
      <c r="G89" s="21"/>
      <c r="H89" s="21"/>
      <c r="J89" s="10"/>
      <c r="K89" s="21"/>
    </row>
    <row r="90" spans="1:11" ht="12.75" customHeight="1">
      <c r="A90" s="37"/>
      <c r="B90" s="37"/>
      <c r="C90" s="42"/>
      <c r="D90" s="39"/>
      <c r="E90" s="40"/>
      <c r="F90" s="41"/>
      <c r="G90" s="21"/>
      <c r="H90" s="21"/>
      <c r="J90" s="10"/>
      <c r="K90" s="21"/>
    </row>
    <row r="91" spans="1:8" ht="12.75" customHeight="1">
      <c r="A91" s="48"/>
      <c r="B91" s="49"/>
      <c r="C91" s="49"/>
      <c r="D91" s="50"/>
      <c r="E91" s="50"/>
      <c r="F91" s="50"/>
      <c r="G91" s="49"/>
      <c r="H91" s="49"/>
    </row>
    <row r="92" ht="12.75" customHeight="1"/>
    <row r="93" ht="12.75" customHeight="1"/>
    <row r="94" spans="2:8" ht="12.75" customHeight="1">
      <c r="B94" s="20"/>
      <c r="C94" s="20"/>
      <c r="D94" s="20"/>
      <c r="E94" s="20"/>
      <c r="F94" s="20"/>
      <c r="G94" s="20"/>
      <c r="H94" s="20"/>
    </row>
    <row r="95" spans="1:8" ht="12.75" customHeight="1">
      <c r="A95" s="20"/>
      <c r="B95" s="20"/>
      <c r="C95" s="20"/>
      <c r="D95" s="20"/>
      <c r="E95" s="20"/>
      <c r="F95" s="20"/>
      <c r="G95" s="20"/>
      <c r="H95" s="20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2">
    <mergeCell ref="B2:G3"/>
    <mergeCell ref="A56:H56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CE,tučné"&amp;11RK-08-2008-37, př. 1
počet stran: 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pospichalova</cp:lastModifiedBy>
  <cp:lastPrinted>2009-02-18T14:14:02Z</cp:lastPrinted>
  <dcterms:created xsi:type="dcterms:W3CDTF">2008-04-15T06:15:13Z</dcterms:created>
  <dcterms:modified xsi:type="dcterms:W3CDTF">2009-02-20T06:57:32Z</dcterms:modified>
  <cp:category/>
  <cp:version/>
  <cp:contentType/>
  <cp:contentStatus/>
</cp:coreProperties>
</file>