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RK-36-2008-40, př. 1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<sst xmlns="http://schemas.openxmlformats.org/spreadsheetml/2006/main" count="67" uniqueCount="51">
  <si>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Nemocnice Pehřimov, příspěvková organizace</t>
  </si>
  <si>
    <t>Movitý majetek</t>
  </si>
  <si>
    <t xml:space="preserve">Nájemné                       </t>
  </si>
  <si>
    <t>00051</t>
  </si>
  <si>
    <t xml:space="preserve">Příkazní smlouva              </t>
  </si>
  <si>
    <t>00052</t>
  </si>
  <si>
    <t xml:space="preserve">Kápitálové výdaje             </t>
  </si>
  <si>
    <t>00054</t>
  </si>
  <si>
    <t>Celkem bez prostředků z investičního fondu</t>
  </si>
  <si>
    <t>položka 6351</t>
  </si>
  <si>
    <t>AQUA - TUV</t>
  </si>
  <si>
    <t>Analytické váhy</t>
  </si>
  <si>
    <t>Kopírovací stroj</t>
  </si>
  <si>
    <t>MIS StaproAKORD</t>
  </si>
  <si>
    <t>Myčka do stravovacího provozu</t>
  </si>
  <si>
    <t>Myčka podložních mís</t>
  </si>
  <si>
    <t>Rozmrazovač plazmy</t>
  </si>
  <si>
    <t>Sonda přisvícená</t>
  </si>
  <si>
    <t>Soubor výukových modelů Laerdal</t>
  </si>
  <si>
    <t>Ultrazvukový přístroj (urologie)</t>
  </si>
  <si>
    <t>CELKEM strojní investice - movitý majetek</t>
  </si>
  <si>
    <t>Nemovitý majetek</t>
  </si>
  <si>
    <t>Doplatek provádějícího projektu na rekonstrukci budovy</t>
  </si>
  <si>
    <t>Náhradní prostory - ROP</t>
  </si>
  <si>
    <t>Technické zhodnocení</t>
  </si>
  <si>
    <t>CELKEM stavební investice - nemovitý majetek</t>
  </si>
  <si>
    <t>CELKEM INVESTICE</t>
  </si>
  <si>
    <t>II. Rekapitulace rozpočtu na rok 2008</t>
  </si>
  <si>
    <t>UZ</t>
  </si>
  <si>
    <t>Rozpočet schválený</t>
  </si>
  <si>
    <t>návrh na změnu</t>
  </si>
  <si>
    <t>Rozpočet po změně</t>
  </si>
  <si>
    <t>Dotace na provoz</t>
  </si>
  <si>
    <t>00000</t>
  </si>
  <si>
    <t>00057</t>
  </si>
  <si>
    <t>00058</t>
  </si>
  <si>
    <t>celkem</t>
  </si>
  <si>
    <t>Dotace na investice</t>
  </si>
  <si>
    <t>13101</t>
  </si>
  <si>
    <t>III. Plán oprav na rok 2008</t>
  </si>
  <si>
    <t>návrh změny</t>
  </si>
  <si>
    <t>stávající plán</t>
  </si>
  <si>
    <t>Revizní a technické kontroly zdravotnické techniky</t>
  </si>
  <si>
    <t>Strojní opravy</t>
  </si>
  <si>
    <t>Údržba vozového parku</t>
  </si>
  <si>
    <t>Stavební údržba</t>
  </si>
  <si>
    <t>Malování objektů</t>
  </si>
  <si>
    <t>Celkem</t>
  </si>
  <si>
    <t>I. Návrh na změnu investičního plánu</t>
  </si>
  <si>
    <t>Počet stran: 2</t>
  </si>
  <si>
    <t>RK-36-2008-40,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</si>
</sst>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 quotePrefix="1">
      <alignment horizontal="center" vertical="center"/>
    </xf>
    <xf numFmtId="4" fontId="3" fillId="0" borderId="25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28" xfId="0" applyNumberFormat="1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4" fontId="3" fillId="2" borderId="30" xfId="0" applyNumberFormat="1" applyFont="1" applyFill="1" applyBorder="1" applyAlignment="1">
      <alignment vertical="center"/>
    </xf>
    <xf numFmtId="0" fontId="3" fillId="0" borderId="31" xfId="0" applyFont="1" applyBorder="1" applyAlignment="1" quotePrefix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25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3" fillId="2" borderId="19" xfId="0" applyFont="1" applyFill="1" applyBorder="1" applyAlignment="1">
      <alignment/>
    </xf>
    <xf numFmtId="4" fontId="3" fillId="2" borderId="16" xfId="0" applyNumberFormat="1" applyFont="1" applyFill="1" applyBorder="1" applyAlignment="1">
      <alignment/>
    </xf>
    <xf numFmtId="4" fontId="3" fillId="2" borderId="21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4" fontId="3" fillId="0" borderId="27" xfId="0" applyNumberFormat="1" applyFont="1" applyBorder="1" applyAlignment="1">
      <alignment/>
    </xf>
    <xf numFmtId="0" fontId="3" fillId="0" borderId="33" xfId="0" applyFont="1" applyBorder="1" applyAlignment="1">
      <alignment/>
    </xf>
    <xf numFmtId="4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6" xfId="0" applyNumberFormat="1" applyFont="1" applyFill="1" applyBorder="1" applyAlignment="1">
      <alignment vertical="center"/>
    </xf>
    <xf numFmtId="49" fontId="3" fillId="2" borderId="37" xfId="0" applyNumberFormat="1" applyFont="1" applyFill="1" applyBorder="1" applyAlignment="1">
      <alignment vertical="center"/>
    </xf>
    <xf numFmtId="49" fontId="3" fillId="2" borderId="38" xfId="0" applyNumberFormat="1" applyFont="1" applyFill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" fontId="1" fillId="0" borderId="4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C3" sqref="C3"/>
    </sheetView>
  </sheetViews>
  <sheetFormatPr defaultColWidth="9.00390625" defaultRowHeight="21.75" customHeight="1"/>
  <cols>
    <col min="1" max="1" width="40.75390625" style="1" customWidth="1"/>
    <col min="2" max="10" width="12.75390625" style="1" customWidth="1"/>
    <col min="11" max="16" width="9.125" style="1" customWidth="1"/>
    <col min="17" max="17" width="12.75390625" style="1" customWidth="1"/>
    <col min="18" max="16384" width="9.125" style="1" customWidth="1"/>
  </cols>
  <sheetData>
    <row r="1" spans="1:4" ht="21.75" customHeight="1">
      <c r="A1" s="2" t="s">
        <v>0</v>
      </c>
      <c r="D1" s="2" t="s">
        <v>50</v>
      </c>
    </row>
    <row r="2" spans="1:4" ht="21.75" customHeight="1">
      <c r="A2" s="2"/>
      <c r="D2" s="2" t="s">
        <v>49</v>
      </c>
    </row>
    <row r="3" ht="21.75" customHeight="1">
      <c r="A3" s="63" t="s">
        <v>48</v>
      </c>
    </row>
    <row r="4" ht="7.5" customHeight="1" thickBot="1">
      <c r="A4" s="3"/>
    </row>
    <row r="5" spans="1:5" ht="49.5" customHeight="1">
      <c r="A5" s="65" t="s">
        <v>1</v>
      </c>
      <c r="B5" s="7" t="s">
        <v>2</v>
      </c>
      <c r="C5" s="5" t="s">
        <v>4</v>
      </c>
      <c r="D5" s="5" t="s">
        <v>6</v>
      </c>
      <c r="E5" s="8" t="s">
        <v>8</v>
      </c>
    </row>
    <row r="6" spans="1:5" ht="21.75" customHeight="1" thickBot="1">
      <c r="A6" s="66"/>
      <c r="B6" s="9" t="s">
        <v>3</v>
      </c>
      <c r="C6" s="6" t="s">
        <v>5</v>
      </c>
      <c r="D6" s="6" t="s">
        <v>7</v>
      </c>
      <c r="E6" s="10" t="s">
        <v>9</v>
      </c>
    </row>
    <row r="7" spans="1:5" ht="10.5" customHeight="1">
      <c r="A7" s="67" t="s">
        <v>10</v>
      </c>
      <c r="B7" s="69">
        <v>65123</v>
      </c>
      <c r="C7" s="71"/>
      <c r="D7" s="71"/>
      <c r="E7" s="73">
        <v>65123</v>
      </c>
    </row>
    <row r="8" spans="1:5" ht="10.5" customHeight="1">
      <c r="A8" s="68"/>
      <c r="B8" s="70"/>
      <c r="C8" s="72"/>
      <c r="D8" s="72"/>
      <c r="E8" s="74"/>
    </row>
    <row r="9" spans="1:5" ht="10.5" customHeight="1">
      <c r="A9" s="75" t="s">
        <v>11</v>
      </c>
      <c r="B9" s="76">
        <v>59429</v>
      </c>
      <c r="C9" s="77"/>
      <c r="D9" s="77"/>
      <c r="E9" s="78">
        <v>59429</v>
      </c>
    </row>
    <row r="10" spans="1:5" ht="10.5" customHeight="1">
      <c r="A10" s="68"/>
      <c r="B10" s="70"/>
      <c r="C10" s="72"/>
      <c r="D10" s="72"/>
      <c r="E10" s="74"/>
    </row>
    <row r="11" spans="1:5" ht="10.5" customHeight="1">
      <c r="A11" s="75" t="s">
        <v>12</v>
      </c>
      <c r="B11" s="76">
        <v>69734</v>
      </c>
      <c r="C11" s="77"/>
      <c r="D11" s="77">
        <v>152320</v>
      </c>
      <c r="E11" s="78">
        <v>222054</v>
      </c>
    </row>
    <row r="12" spans="1:5" ht="10.5" customHeight="1">
      <c r="A12" s="68"/>
      <c r="B12" s="70"/>
      <c r="C12" s="72"/>
      <c r="D12" s="72"/>
      <c r="E12" s="74"/>
    </row>
    <row r="13" spans="1:5" ht="10.5" customHeight="1">
      <c r="A13" s="75" t="s">
        <v>13</v>
      </c>
      <c r="B13" s="76">
        <v>297738</v>
      </c>
      <c r="C13" s="77"/>
      <c r="D13" s="77"/>
      <c r="E13" s="78">
        <v>297738</v>
      </c>
    </row>
    <row r="14" spans="1:5" ht="10.5" customHeight="1">
      <c r="A14" s="68"/>
      <c r="B14" s="70"/>
      <c r="C14" s="72"/>
      <c r="D14" s="72"/>
      <c r="E14" s="74"/>
    </row>
    <row r="15" spans="1:5" ht="10.5" customHeight="1">
      <c r="A15" s="75" t="s">
        <v>14</v>
      </c>
      <c r="B15" s="17"/>
      <c r="C15" s="16"/>
      <c r="D15" s="18">
        <v>600000</v>
      </c>
      <c r="E15" s="19">
        <v>600000</v>
      </c>
    </row>
    <row r="16" spans="1:5" ht="10.5" customHeight="1">
      <c r="A16" s="68"/>
      <c r="B16" s="14"/>
      <c r="C16" s="12"/>
      <c r="D16" s="12">
        <v>436849</v>
      </c>
      <c r="E16" s="15">
        <v>436849</v>
      </c>
    </row>
    <row r="17" spans="1:5" ht="10.5" customHeight="1">
      <c r="A17" s="75" t="s">
        <v>15</v>
      </c>
      <c r="B17" s="17"/>
      <c r="C17" s="16"/>
      <c r="D17" s="18">
        <v>0</v>
      </c>
      <c r="E17" s="19">
        <v>0</v>
      </c>
    </row>
    <row r="18" spans="1:5" ht="10.5" customHeight="1">
      <c r="A18" s="68"/>
      <c r="B18" s="14"/>
      <c r="C18" s="12"/>
      <c r="D18" s="12">
        <v>154139</v>
      </c>
      <c r="E18" s="15">
        <v>154139</v>
      </c>
    </row>
    <row r="19" spans="1:5" ht="10.5" customHeight="1">
      <c r="A19" s="75" t="s">
        <v>16</v>
      </c>
      <c r="B19" s="20">
        <v>0</v>
      </c>
      <c r="C19" s="16"/>
      <c r="D19" s="18">
        <v>0</v>
      </c>
      <c r="E19" s="19">
        <v>0</v>
      </c>
    </row>
    <row r="20" spans="1:5" ht="10.5" customHeight="1">
      <c r="A20" s="68"/>
      <c r="B20" s="14">
        <v>36811</v>
      </c>
      <c r="C20" s="12"/>
      <c r="D20" s="12">
        <v>3289</v>
      </c>
      <c r="E20" s="15">
        <v>40100</v>
      </c>
    </row>
    <row r="21" spans="1:5" ht="10.5" customHeight="1">
      <c r="A21" s="75" t="s">
        <v>17</v>
      </c>
      <c r="B21" s="20">
        <v>6723</v>
      </c>
      <c r="C21" s="16"/>
      <c r="D21" s="18">
        <v>35787</v>
      </c>
      <c r="E21" s="19">
        <v>42510</v>
      </c>
    </row>
    <row r="22" spans="1:5" ht="10.5" customHeight="1">
      <c r="A22" s="68"/>
      <c r="B22" s="14">
        <v>0</v>
      </c>
      <c r="C22" s="12"/>
      <c r="D22" s="12">
        <v>42510</v>
      </c>
      <c r="E22" s="15">
        <v>42510</v>
      </c>
    </row>
    <row r="23" spans="1:5" ht="10.5" customHeight="1">
      <c r="A23" s="75" t="s">
        <v>18</v>
      </c>
      <c r="B23" s="76">
        <v>45706</v>
      </c>
      <c r="C23" s="77"/>
      <c r="D23" s="77"/>
      <c r="E23" s="78">
        <v>45706</v>
      </c>
    </row>
    <row r="24" spans="1:5" ht="10.5" customHeight="1">
      <c r="A24" s="68"/>
      <c r="B24" s="70"/>
      <c r="C24" s="72"/>
      <c r="D24" s="72"/>
      <c r="E24" s="74"/>
    </row>
    <row r="25" spans="1:5" ht="10.5" customHeight="1">
      <c r="A25" s="75" t="s">
        <v>19</v>
      </c>
      <c r="B25" s="76"/>
      <c r="C25" s="77"/>
      <c r="D25" s="77">
        <v>1190280</v>
      </c>
      <c r="E25" s="78">
        <v>1190280</v>
      </c>
    </row>
    <row r="26" spans="1:5" ht="10.5" customHeight="1" thickBot="1">
      <c r="A26" s="79"/>
      <c r="B26" s="80"/>
      <c r="C26" s="81"/>
      <c r="D26" s="81"/>
      <c r="E26" s="82"/>
    </row>
    <row r="27" spans="1:5" ht="21.75" customHeight="1" thickBot="1">
      <c r="A27" s="4" t="s">
        <v>20</v>
      </c>
      <c r="B27" s="22">
        <v>544453</v>
      </c>
      <c r="C27" s="21"/>
      <c r="D27" s="21">
        <v>1978387</v>
      </c>
      <c r="E27" s="23">
        <v>2522840</v>
      </c>
    </row>
    <row r="28" spans="1:5" ht="21.75" customHeight="1" thickBot="1">
      <c r="A28" s="4" t="s">
        <v>20</v>
      </c>
      <c r="B28" s="22">
        <v>574541</v>
      </c>
      <c r="C28" s="21"/>
      <c r="D28" s="21">
        <v>1979387</v>
      </c>
      <c r="E28" s="23">
        <v>2553928</v>
      </c>
    </row>
    <row r="29" ht="21.75" customHeight="1" thickBot="1"/>
    <row r="30" spans="1:5" ht="49.5" customHeight="1">
      <c r="A30" s="65" t="s">
        <v>21</v>
      </c>
      <c r="B30" s="7" t="s">
        <v>2</v>
      </c>
      <c r="C30" s="5" t="s">
        <v>4</v>
      </c>
      <c r="D30" s="5" t="s">
        <v>6</v>
      </c>
      <c r="E30" s="8" t="s">
        <v>8</v>
      </c>
    </row>
    <row r="31" spans="1:5" ht="21.75" customHeight="1" thickBot="1">
      <c r="A31" s="66"/>
      <c r="B31" s="9" t="s">
        <v>3</v>
      </c>
      <c r="C31" s="6" t="s">
        <v>5</v>
      </c>
      <c r="D31" s="6" t="s">
        <v>7</v>
      </c>
      <c r="E31" s="10" t="s">
        <v>9</v>
      </c>
    </row>
    <row r="32" spans="1:5" ht="10.5" customHeight="1">
      <c r="A32" s="67" t="s">
        <v>22</v>
      </c>
      <c r="B32" s="13"/>
      <c r="C32" s="11"/>
      <c r="D32" s="24">
        <v>4745613</v>
      </c>
      <c r="E32" s="25">
        <v>4745613</v>
      </c>
    </row>
    <row r="33" spans="1:5" ht="10.5" customHeight="1">
      <c r="A33" s="68"/>
      <c r="B33" s="14"/>
      <c r="C33" s="12"/>
      <c r="D33" s="12">
        <v>4744613</v>
      </c>
      <c r="E33" s="15">
        <v>4744613</v>
      </c>
    </row>
    <row r="34" spans="1:5" ht="10.5" customHeight="1">
      <c r="A34" s="75" t="s">
        <v>23</v>
      </c>
      <c r="B34" s="76"/>
      <c r="C34" s="77"/>
      <c r="D34" s="77">
        <v>6300000</v>
      </c>
      <c r="E34" s="78">
        <v>6300000</v>
      </c>
    </row>
    <row r="35" spans="1:5" ht="10.5" customHeight="1">
      <c r="A35" s="68"/>
      <c r="B35" s="70"/>
      <c r="C35" s="72"/>
      <c r="D35" s="72"/>
      <c r="E35" s="74"/>
    </row>
    <row r="36" spans="1:5" ht="10.5" customHeight="1">
      <c r="A36" s="75" t="s">
        <v>24</v>
      </c>
      <c r="B36" s="76"/>
      <c r="C36" s="77"/>
      <c r="D36" s="77">
        <v>0</v>
      </c>
      <c r="E36" s="78">
        <v>0</v>
      </c>
    </row>
    <row r="37" spans="1:5" ht="10.5" customHeight="1" thickBot="1">
      <c r="A37" s="79"/>
      <c r="B37" s="80"/>
      <c r="C37" s="81"/>
      <c r="D37" s="81"/>
      <c r="E37" s="82"/>
    </row>
    <row r="38" spans="1:5" ht="21.75" customHeight="1" thickBot="1">
      <c r="A38" s="4" t="s">
        <v>25</v>
      </c>
      <c r="B38" s="22"/>
      <c r="C38" s="21"/>
      <c r="D38" s="21">
        <v>11045613</v>
      </c>
      <c r="E38" s="23">
        <v>11045613</v>
      </c>
    </row>
    <row r="39" spans="1:5" ht="21.75" customHeight="1" thickBot="1">
      <c r="A39" s="4" t="s">
        <v>25</v>
      </c>
      <c r="B39" s="22"/>
      <c r="C39" s="21"/>
      <c r="D39" s="21">
        <v>11044613</v>
      </c>
      <c r="E39" s="23">
        <v>11044613</v>
      </c>
    </row>
    <row r="40" ht="21.75" customHeight="1" thickBot="1"/>
    <row r="41" spans="1:5" ht="21.75" customHeight="1" thickBot="1">
      <c r="A41" s="4" t="s">
        <v>26</v>
      </c>
      <c r="B41" s="22">
        <v>544453</v>
      </c>
      <c r="C41" s="21"/>
      <c r="D41" s="21">
        <v>13024000</v>
      </c>
      <c r="E41" s="23">
        <v>13568453</v>
      </c>
    </row>
    <row r="42" spans="1:5" ht="21.75" customHeight="1" thickBot="1">
      <c r="A42" s="4" t="s">
        <v>26</v>
      </c>
      <c r="B42" s="22">
        <v>574541</v>
      </c>
      <c r="C42" s="21"/>
      <c r="D42" s="21">
        <v>13024000</v>
      </c>
      <c r="E42" s="23">
        <v>13598541</v>
      </c>
    </row>
    <row r="43" ht="21.75" customHeight="1">
      <c r="B43" s="47"/>
    </row>
    <row r="44" ht="21.75" customHeight="1" thickBot="1">
      <c r="A44" s="26" t="s">
        <v>27</v>
      </c>
    </row>
    <row r="45" spans="1:5" ht="21.75" customHeight="1" thickBot="1">
      <c r="A45" s="27"/>
      <c r="B45" s="28" t="s">
        <v>28</v>
      </c>
      <c r="C45" s="28" t="s">
        <v>29</v>
      </c>
      <c r="D45" s="29" t="s">
        <v>30</v>
      </c>
      <c r="E45" s="30" t="s">
        <v>31</v>
      </c>
    </row>
    <row r="46" spans="1:5" ht="21.75" customHeight="1">
      <c r="A46" s="83" t="s">
        <v>32</v>
      </c>
      <c r="B46" s="31" t="s">
        <v>33</v>
      </c>
      <c r="C46" s="32">
        <v>1009.2</v>
      </c>
      <c r="D46" s="33">
        <v>3600</v>
      </c>
      <c r="E46" s="34">
        <f aca="true" t="shared" si="0" ref="E46:E51">SUM(C46:D46)</f>
        <v>4609.2</v>
      </c>
    </row>
    <row r="47" spans="1:5" ht="21.75" customHeight="1">
      <c r="A47" s="84"/>
      <c r="B47" s="35" t="s">
        <v>3</v>
      </c>
      <c r="C47" s="36">
        <v>31955.46</v>
      </c>
      <c r="D47" s="37">
        <v>-30</v>
      </c>
      <c r="E47" s="38">
        <f t="shared" si="0"/>
        <v>31925.46</v>
      </c>
    </row>
    <row r="48" spans="1:5" ht="21.75" customHeight="1">
      <c r="A48" s="84"/>
      <c r="B48" s="35" t="s">
        <v>5</v>
      </c>
      <c r="C48" s="36">
        <v>331.11</v>
      </c>
      <c r="D48" s="37">
        <v>0</v>
      </c>
      <c r="E48" s="38">
        <f t="shared" si="0"/>
        <v>331.11</v>
      </c>
    </row>
    <row r="49" spans="1:5" ht="21.75" customHeight="1">
      <c r="A49" s="84"/>
      <c r="B49" s="35" t="s">
        <v>34</v>
      </c>
      <c r="C49" s="36">
        <v>6204.83</v>
      </c>
      <c r="D49" s="37">
        <v>0</v>
      </c>
      <c r="E49" s="38">
        <f t="shared" si="0"/>
        <v>6204.83</v>
      </c>
    </row>
    <row r="50" spans="1:5" ht="21.75" customHeight="1">
      <c r="A50" s="84"/>
      <c r="B50" s="35" t="s">
        <v>35</v>
      </c>
      <c r="C50" s="36">
        <v>4000</v>
      </c>
      <c r="D50" s="37">
        <v>0</v>
      </c>
      <c r="E50" s="38">
        <f t="shared" si="0"/>
        <v>4000</v>
      </c>
    </row>
    <row r="51" spans="1:5" ht="21.75" customHeight="1">
      <c r="A51" s="84"/>
      <c r="B51" s="45" t="s">
        <v>38</v>
      </c>
      <c r="C51" s="46">
        <v>28</v>
      </c>
      <c r="D51" s="37">
        <v>0</v>
      </c>
      <c r="E51" s="38">
        <f t="shared" si="0"/>
        <v>28</v>
      </c>
    </row>
    <row r="52" spans="1:5" ht="21.75" customHeight="1" thickBot="1">
      <c r="A52" s="85"/>
      <c r="B52" s="39" t="s">
        <v>36</v>
      </c>
      <c r="C52" s="40">
        <f>SUM(C46:C51)</f>
        <v>43528.6</v>
      </c>
      <c r="D52" s="41">
        <f>SUM(D46:D51)</f>
        <v>3570</v>
      </c>
      <c r="E52" s="42">
        <f>SUM(E46:E51)</f>
        <v>47098.6</v>
      </c>
    </row>
    <row r="53" spans="1:5" ht="21.75" customHeight="1">
      <c r="A53" s="83" t="s">
        <v>37</v>
      </c>
      <c r="B53" s="31" t="s">
        <v>3</v>
      </c>
      <c r="C53" s="32">
        <v>544.54</v>
      </c>
      <c r="D53" s="37">
        <v>30</v>
      </c>
      <c r="E53" s="34">
        <f>SUM(C53:D53)</f>
        <v>574.54</v>
      </c>
    </row>
    <row r="54" spans="1:5" ht="21.75" customHeight="1">
      <c r="A54" s="84"/>
      <c r="B54" s="35" t="s">
        <v>7</v>
      </c>
      <c r="C54" s="36">
        <v>13024</v>
      </c>
      <c r="D54" s="37">
        <v>0</v>
      </c>
      <c r="E54" s="38">
        <f>SUM(C54:D54)</f>
        <v>13024</v>
      </c>
    </row>
    <row r="55" spans="1:5" ht="21.75" customHeight="1" thickBot="1">
      <c r="A55" s="85"/>
      <c r="B55" s="43" t="s">
        <v>36</v>
      </c>
      <c r="C55" s="44">
        <f>SUM(C53:C54)</f>
        <v>13568.54</v>
      </c>
      <c r="D55" s="44">
        <f>SUM(D53:D54)</f>
        <v>30</v>
      </c>
      <c r="E55" s="64">
        <f>SUM(E53:E54)</f>
        <v>13598.54</v>
      </c>
    </row>
    <row r="57" ht="21.75" customHeight="1" thickBot="1">
      <c r="A57" s="26" t="s">
        <v>39</v>
      </c>
    </row>
    <row r="58" spans="1:3" ht="21.75" customHeight="1" thickBot="1">
      <c r="A58" s="60"/>
      <c r="B58" s="61" t="s">
        <v>41</v>
      </c>
      <c r="C58" s="62" t="s">
        <v>40</v>
      </c>
    </row>
    <row r="59" spans="1:3" ht="21.75" customHeight="1">
      <c r="A59" s="57" t="s">
        <v>42</v>
      </c>
      <c r="B59" s="58">
        <v>3000</v>
      </c>
      <c r="C59" s="59">
        <v>7600</v>
      </c>
    </row>
    <row r="60" spans="1:3" ht="21.75" customHeight="1">
      <c r="A60" s="53" t="s">
        <v>43</v>
      </c>
      <c r="B60" s="48">
        <v>1600</v>
      </c>
      <c r="C60" s="54">
        <v>1100</v>
      </c>
    </row>
    <row r="61" spans="1:3" ht="21.75" customHeight="1">
      <c r="A61" s="53" t="s">
        <v>44</v>
      </c>
      <c r="B61" s="48">
        <v>900</v>
      </c>
      <c r="C61" s="54">
        <v>900</v>
      </c>
    </row>
    <row r="62" spans="1:3" ht="21.75" customHeight="1">
      <c r="A62" s="53" t="s">
        <v>45</v>
      </c>
      <c r="B62" s="48">
        <v>700</v>
      </c>
      <c r="C62" s="54">
        <v>700</v>
      </c>
    </row>
    <row r="63" spans="1:3" ht="21.75" customHeight="1" thickBot="1">
      <c r="A63" s="55" t="s">
        <v>46</v>
      </c>
      <c r="B63" s="49">
        <v>800</v>
      </c>
      <c r="C63" s="56">
        <v>700</v>
      </c>
    </row>
    <row r="64" spans="1:3" ht="21.75" customHeight="1" thickBot="1">
      <c r="A64" s="50" t="s">
        <v>47</v>
      </c>
      <c r="B64" s="51">
        <v>7000</v>
      </c>
      <c r="C64" s="52">
        <f>SUM(C59:C63)</f>
        <v>11000</v>
      </c>
    </row>
  </sheetData>
  <mergeCells count="49">
    <mergeCell ref="C34:C35"/>
    <mergeCell ref="D34:D35"/>
    <mergeCell ref="A53:A55"/>
    <mergeCell ref="E36:E37"/>
    <mergeCell ref="A46:A52"/>
    <mergeCell ref="E34:E35"/>
    <mergeCell ref="A36:A37"/>
    <mergeCell ref="B36:B37"/>
    <mergeCell ref="C36:C37"/>
    <mergeCell ref="D36:D37"/>
    <mergeCell ref="A30:A31"/>
    <mergeCell ref="A32:A33"/>
    <mergeCell ref="A34:A35"/>
    <mergeCell ref="B34:B35"/>
    <mergeCell ref="E23:E24"/>
    <mergeCell ref="A25:A26"/>
    <mergeCell ref="B25:B26"/>
    <mergeCell ref="C25:C26"/>
    <mergeCell ref="D25:D26"/>
    <mergeCell ref="B23:B24"/>
    <mergeCell ref="C23:C24"/>
    <mergeCell ref="D23:D24"/>
    <mergeCell ref="E25:E26"/>
    <mergeCell ref="A17:A18"/>
    <mergeCell ref="A19:A20"/>
    <mergeCell ref="A21:A22"/>
    <mergeCell ref="A23:A24"/>
    <mergeCell ref="E13:E14"/>
    <mergeCell ref="A15:A16"/>
    <mergeCell ref="E11:E12"/>
    <mergeCell ref="A13:A14"/>
    <mergeCell ref="B13:B14"/>
    <mergeCell ref="C13:C14"/>
    <mergeCell ref="D13:D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D7:D8"/>
    <mergeCell ref="E9:E10"/>
    <mergeCell ref="A5:A6"/>
    <mergeCell ref="A7:A8"/>
    <mergeCell ref="B7:B8"/>
    <mergeCell ref="C7:C8"/>
  </mergeCells>
  <printOptions horizontalCentered="1"/>
  <pageMargins left="0.35433070866141736" right="0.35433070866141736" top="0.78" bottom="0.4330708661417323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2008-12-01T20:53:35Z</cp:lastPrinted>
  <dcterms:created xsi:type="dcterms:W3CDTF">2008-12-01T20:29:56Z</dcterms:created>
  <dcterms:modified xsi:type="dcterms:W3CDTF">2008-12-05T07:17:34Z</dcterms:modified>
  <cp:category/>
  <cp:version/>
  <cp:contentType/>
  <cp:contentStatus/>
</cp:coreProperties>
</file>