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840" windowWidth="8595" windowHeight="15480" activeTab="0"/>
  </bookViews>
  <sheets>
    <sheet name="RK-27-2008-37, př. 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<sst xmlns="http://schemas.openxmlformats.org/spreadsheetml/2006/main" count="30" uniqueCount="29">
  <si>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EVL</t>
  </si>
  <si>
    <t>bez DPH</t>
  </si>
  <si>
    <t>Baba</t>
  </si>
  <si>
    <t>83 ha</t>
  </si>
  <si>
    <t>Hroznětínská louka</t>
  </si>
  <si>
    <t>19 ha</t>
  </si>
  <si>
    <t>Kobylinec</t>
  </si>
  <si>
    <t>0,7 ha</t>
  </si>
  <si>
    <t>Náměšťská obora</t>
  </si>
  <si>
    <t>286 ha</t>
  </si>
  <si>
    <t>Na Oklice</t>
  </si>
  <si>
    <t>56 ha</t>
  </si>
  <si>
    <t>Ptáčovský kopeček</t>
  </si>
  <si>
    <t>0,8 ha</t>
  </si>
  <si>
    <t>0,2 ha</t>
  </si>
  <si>
    <t>Suché skály</t>
  </si>
  <si>
    <t>5 ha</t>
  </si>
  <si>
    <t>4 ha</t>
  </si>
  <si>
    <t>Špilberk</t>
  </si>
  <si>
    <t>25 ha</t>
  </si>
  <si>
    <t>V Lisovech</t>
  </si>
  <si>
    <t>28 ha</t>
  </si>
  <si>
    <t>Celkem</t>
  </si>
  <si>
    <t>Celkové náklady na implementaci vybraných lokalit soustavy Natura 2000</t>
  </si>
  <si>
    <t>s DPH</t>
  </si>
  <si>
    <t>Rozloha EVL</t>
  </si>
  <si>
    <t>Údolí Clebského potoka</t>
  </si>
  <si>
    <t>Šimanovské rašeliniště</t>
  </si>
  <si>
    <t>Rašelinné jez. Rosička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</si>
</sst>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4" xfId="0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F21"/>
  <sheetViews>
    <sheetView tabSelected="1" workbookViewId="0" topLeftCell="A1">
      <selection activeCell="B14" sqref="B14"/>
    </sheetView>
  </sheetViews>
  <sheetFormatPr defaultColWidth="9.00390625" defaultRowHeight="12.75"/>
  <cols>
    <col min="2" max="2" width="20.125" style="0" customWidth="1"/>
    <col min="3" max="3" width="14.75390625" style="0" customWidth="1"/>
    <col min="4" max="4" width="16.00390625" style="0" customWidth="1"/>
    <col min="5" max="5" width="12.25390625" style="0" customWidth="1"/>
  </cols>
  <sheetData>
    <row r="6" ht="13.5" thickBot="1"/>
    <row r="7" spans="2:6" ht="43.5" customHeight="1" thickBot="1" thickTop="1">
      <c r="B7" s="13" t="s">
        <v>23</v>
      </c>
      <c r="C7" s="14"/>
      <c r="D7" s="14"/>
      <c r="E7" s="15"/>
      <c r="F7" s="1"/>
    </row>
    <row r="8" spans="2:5" ht="28.5" customHeight="1" thickTop="1">
      <c r="B8" s="10" t="s">
        <v>0</v>
      </c>
      <c r="C8" s="11" t="s">
        <v>25</v>
      </c>
      <c r="D8" s="11" t="s">
        <v>24</v>
      </c>
      <c r="E8" s="12" t="s">
        <v>1</v>
      </c>
    </row>
    <row r="9" spans="2:5" ht="24.75" customHeight="1">
      <c r="B9" s="8" t="s">
        <v>2</v>
      </c>
      <c r="C9" s="6" t="s">
        <v>3</v>
      </c>
      <c r="D9" s="7">
        <f>E9*1.19</f>
        <v>1027469.7999999999</v>
      </c>
      <c r="E9" s="9">
        <v>863420</v>
      </c>
    </row>
    <row r="10" spans="2:5" ht="24.75" customHeight="1">
      <c r="B10" s="8" t="s">
        <v>4</v>
      </c>
      <c r="C10" s="6" t="s">
        <v>5</v>
      </c>
      <c r="D10" s="7">
        <f aca="true" t="shared" si="0" ref="D10:D20">E10*1.19</f>
        <v>721282.7999999999</v>
      </c>
      <c r="E10" s="9">
        <v>606120</v>
      </c>
    </row>
    <row r="11" spans="2:5" ht="24.75" customHeight="1">
      <c r="B11" s="8" t="s">
        <v>6</v>
      </c>
      <c r="C11" s="6" t="s">
        <v>7</v>
      </c>
      <c r="D11" s="7">
        <f t="shared" si="0"/>
        <v>122141.59999999999</v>
      </c>
      <c r="E11" s="9">
        <v>102640</v>
      </c>
    </row>
    <row r="12" spans="2:5" ht="24.75" customHeight="1">
      <c r="B12" s="8" t="s">
        <v>8</v>
      </c>
      <c r="C12" s="6" t="s">
        <v>9</v>
      </c>
      <c r="D12" s="7">
        <f t="shared" si="0"/>
        <v>1284843</v>
      </c>
      <c r="E12" s="9">
        <v>1079700</v>
      </c>
    </row>
    <row r="13" spans="2:5" ht="24.75" customHeight="1">
      <c r="B13" s="8" t="s">
        <v>10</v>
      </c>
      <c r="C13" s="6" t="s">
        <v>11</v>
      </c>
      <c r="D13" s="7">
        <f t="shared" si="0"/>
        <v>1293649</v>
      </c>
      <c r="E13" s="9">
        <v>1087100</v>
      </c>
    </row>
    <row r="14" spans="2:5" ht="24.75" customHeight="1">
      <c r="B14" s="8" t="s">
        <v>12</v>
      </c>
      <c r="C14" s="6" t="s">
        <v>13</v>
      </c>
      <c r="D14" s="7">
        <f t="shared" si="0"/>
        <v>143990</v>
      </c>
      <c r="E14" s="9">
        <v>121000</v>
      </c>
    </row>
    <row r="15" spans="2:5" ht="24.75" customHeight="1">
      <c r="B15" s="8" t="s">
        <v>28</v>
      </c>
      <c r="C15" s="6" t="s">
        <v>14</v>
      </c>
      <c r="D15" s="7">
        <f t="shared" si="0"/>
        <v>87000.9</v>
      </c>
      <c r="E15" s="9">
        <v>73110</v>
      </c>
    </row>
    <row r="16" spans="2:5" ht="24.75" customHeight="1">
      <c r="B16" s="8" t="s">
        <v>15</v>
      </c>
      <c r="C16" s="6" t="s">
        <v>16</v>
      </c>
      <c r="D16" s="7">
        <f t="shared" si="0"/>
        <v>229931.8</v>
      </c>
      <c r="E16" s="9">
        <v>193220</v>
      </c>
    </row>
    <row r="17" spans="2:5" ht="24.75" customHeight="1">
      <c r="B17" s="8" t="s">
        <v>27</v>
      </c>
      <c r="C17" s="6" t="s">
        <v>17</v>
      </c>
      <c r="D17" s="7">
        <f t="shared" si="0"/>
        <v>207274.19999999998</v>
      </c>
      <c r="E17" s="9">
        <v>174180</v>
      </c>
    </row>
    <row r="18" spans="2:5" ht="24.75" customHeight="1">
      <c r="B18" s="8" t="s">
        <v>18</v>
      </c>
      <c r="C18" s="6" t="s">
        <v>7</v>
      </c>
      <c r="D18" s="7">
        <f t="shared" si="0"/>
        <v>121844.09999999999</v>
      </c>
      <c r="E18" s="9">
        <v>102390</v>
      </c>
    </row>
    <row r="19" spans="2:5" ht="24.75" customHeight="1">
      <c r="B19" s="8" t="s">
        <v>26</v>
      </c>
      <c r="C19" s="6" t="s">
        <v>19</v>
      </c>
      <c r="D19" s="7">
        <f t="shared" si="0"/>
        <v>533905.4</v>
      </c>
      <c r="E19" s="9">
        <v>448660</v>
      </c>
    </row>
    <row r="20" spans="2:5" ht="24.75" customHeight="1">
      <c r="B20" s="8" t="s">
        <v>20</v>
      </c>
      <c r="C20" s="6" t="s">
        <v>21</v>
      </c>
      <c r="D20" s="7">
        <f t="shared" si="0"/>
        <v>567939.4</v>
      </c>
      <c r="E20" s="9">
        <v>477260</v>
      </c>
    </row>
    <row r="21" spans="2:5" ht="28.5" customHeight="1" thickBot="1">
      <c r="B21" s="2" t="s">
        <v>22</v>
      </c>
      <c r="C21" s="3"/>
      <c r="D21" s="4">
        <f>SUM(D9:D20)</f>
        <v>6341272.000000001</v>
      </c>
      <c r="E21" s="5">
        <f>SUM(E9:E20)</f>
        <v>5328800</v>
      </c>
    </row>
    <row r="22" ht="13.5" thickTop="1"/>
  </sheetData>
  <mergeCells count="1">
    <mergeCell ref="B7:E7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&amp;R&amp;"Arial,tučné"&amp;11RK-27-2008-37,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koutnikova</dc:creator>
  <cp:keywords/>
  <dc:description/>
  <cp:lastModifiedBy>jakoubkova</cp:lastModifiedBy>
  <cp:lastPrinted>2008-08-27T12:34:43Z</cp:lastPrinted>
  <dcterms:created xsi:type="dcterms:W3CDTF">2008-08-26T12:31:46Z</dcterms:created>
  <dcterms:modified xsi:type="dcterms:W3CDTF">2008-08-28T12:16:18Z</dcterms:modified>
  <cp:category/>
  <cp:version/>
  <cp:contentType/>
  <cp:contentStatus/>
</cp:coreProperties>
</file>