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K-25-2008-44, př. 1" sheetId="1" r:id="rId1"/>
  </sheets>
  <definedNames/>
  <calcPr fullCalcOnLoad="1"/>
</workbook>
</file>

<file path=xl/sharedStrings.xml><?xml version="1.0" encoding="utf-8"?>
<sst xmlns="http://schemas.openxmlformats.org/spreadsheetml/2006/main" count="72" uniqueCount="40">
  <si>
    <t>Pořadí</t>
  </si>
  <si>
    <t>Výše dotace dle zdrojů</t>
  </si>
  <si>
    <t>ESF</t>
  </si>
  <si>
    <t>SR</t>
  </si>
  <si>
    <t>1.</t>
  </si>
  <si>
    <t>Účel dotace</t>
  </si>
  <si>
    <t>2.</t>
  </si>
  <si>
    <t>kraj Vysočina</t>
  </si>
  <si>
    <t>Seznam zkratek:</t>
  </si>
  <si>
    <t>Evropský sociální fond</t>
  </si>
  <si>
    <t>Státní rozpočet</t>
  </si>
  <si>
    <t>Financování akce: CZ.04.1.05/3.2.61.2/2982</t>
  </si>
  <si>
    <t>Dotace na akci celkem</t>
  </si>
  <si>
    <t>Příjem dotací celkem</t>
  </si>
  <si>
    <t>Výdej dotací celkem</t>
  </si>
  <si>
    <t>3.</t>
  </si>
  <si>
    <t>4.</t>
  </si>
  <si>
    <t>5.</t>
  </si>
  <si>
    <t>6.</t>
  </si>
  <si>
    <t>7.</t>
  </si>
  <si>
    <t>8.</t>
  </si>
  <si>
    <t>Financování akce: CZ.04.1.05/3.2.61.2/2984</t>
  </si>
  <si>
    <t>Financování akce: CZ.04.1.05/3.2.61.3/4555</t>
  </si>
  <si>
    <t>Financování akce: CZ.04.1.05/3.2.61.3/4566</t>
  </si>
  <si>
    <t>Financování akce: CZ.04.1.05/3.2.61.3/4568</t>
  </si>
  <si>
    <t>Financování akce: CZ.04.1.05/3.2.61.3/4574</t>
  </si>
  <si>
    <t>Financování akce: CZ.04.1.05/3.2.61.1/1157</t>
  </si>
  <si>
    <t>Financování akce: CZ.04.1.05/3.2.61.3/4548</t>
  </si>
  <si>
    <t>Financování akce: CZ.04.1.05/3.2.61.3/4558</t>
  </si>
  <si>
    <t>Financování akce: CZ.04.1.05/3.2.61.3/4564</t>
  </si>
  <si>
    <t>Financování akce: CZ.04.1.05/3.2.61.3/4571</t>
  </si>
  <si>
    <t>Financování akce: CZ.04.1.05/3.2.61.3/4572</t>
  </si>
  <si>
    <t>9.</t>
  </si>
  <si>
    <t>10.</t>
  </si>
  <si>
    <t>11.</t>
  </si>
  <si>
    <t>12.</t>
  </si>
  <si>
    <t>Tab. č. 1: Přehled přijatých účelových dotací z MMR</t>
  </si>
  <si>
    <t>Tab. č. 2: Přehled poskytnutých účelových dotací včetně krajského spolufinancování</t>
  </si>
  <si>
    <t>Počet stran: 1</t>
  </si>
  <si>
    <t>RK-25-2008-44,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</si>
</sst>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4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4" fontId="0" fillId="0" borderId="5" xfId="0" applyNumberFormat="1" applyBorder="1" applyAlignment="1">
      <alignment/>
    </xf>
    <xf numFmtId="4" fontId="1" fillId="2" borderId="6" xfId="0" applyNumberFormat="1" applyFont="1" applyFill="1" applyBorder="1" applyAlignment="1">
      <alignment/>
    </xf>
    <xf numFmtId="0" fontId="0" fillId="0" borderId="7" xfId="0" applyBorder="1" applyAlignment="1">
      <alignment horizontal="left"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0" borderId="0" xfId="0" applyFont="1" applyAlignment="1">
      <alignment/>
    </xf>
    <xf numFmtId="0" fontId="0" fillId="2" borderId="6" xfId="0" applyFill="1" applyBorder="1" applyAlignment="1">
      <alignment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" fontId="1" fillId="2" borderId="22" xfId="0" applyNumberFormat="1" applyFont="1" applyFill="1" applyBorder="1" applyAlignment="1">
      <alignment horizontal="center" vertical="center"/>
    </xf>
    <xf numFmtId="4" fontId="1" fillId="2" borderId="23" xfId="0" applyNumberFormat="1" applyFont="1" applyFill="1" applyBorder="1" applyAlignment="1">
      <alignment horizontal="center" vertical="center"/>
    </xf>
    <xf numFmtId="4" fontId="1" fillId="2" borderId="2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2" borderId="2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B1">
      <selection activeCell="B43" sqref="B43"/>
    </sheetView>
  </sheetViews>
  <sheetFormatPr defaultColWidth="9.00390625" defaultRowHeight="12.75"/>
  <cols>
    <col min="1" max="1" width="7.125" style="0" customWidth="1"/>
    <col min="2" max="2" width="38.375" style="0" customWidth="1"/>
    <col min="3" max="3" width="23.375" style="0" customWidth="1"/>
    <col min="4" max="4" width="13.75390625" style="0" customWidth="1"/>
    <col min="5" max="5" width="13.00390625" style="0" customWidth="1"/>
    <col min="6" max="6" width="13.625" style="0" customWidth="1"/>
    <col min="7" max="7" width="14.00390625" style="0" customWidth="1"/>
    <col min="8" max="8" width="7.625" style="0" customWidth="1"/>
    <col min="10" max="10" width="12.875" style="0" customWidth="1"/>
    <col min="11" max="11" width="12.75390625" style="0" bestFit="1" customWidth="1"/>
  </cols>
  <sheetData>
    <row r="1" spans="8:10" ht="12.75">
      <c r="H1" s="6"/>
      <c r="I1" s="34" t="s">
        <v>39</v>
      </c>
      <c r="J1" s="34"/>
    </row>
    <row r="2" spans="8:10" ht="12.75">
      <c r="H2" s="3"/>
      <c r="I2" s="38" t="s">
        <v>38</v>
      </c>
      <c r="J2" s="38"/>
    </row>
    <row r="3" spans="1:3" ht="12.75">
      <c r="A3" s="34" t="s">
        <v>36</v>
      </c>
      <c r="B3" s="34"/>
      <c r="C3" s="34"/>
    </row>
    <row r="4" spans="1:3" ht="13.5" thickBot="1">
      <c r="A4" s="1"/>
      <c r="B4" s="1"/>
      <c r="C4" s="1"/>
    </row>
    <row r="5" spans="1:5" ht="12.75">
      <c r="A5" s="32" t="s">
        <v>0</v>
      </c>
      <c r="B5" s="39" t="s">
        <v>5</v>
      </c>
      <c r="C5" s="43" t="s">
        <v>1</v>
      </c>
      <c r="D5" s="44"/>
      <c r="E5" s="28" t="s">
        <v>12</v>
      </c>
    </row>
    <row r="6" spans="1:5" ht="13.5" thickBot="1">
      <c r="A6" s="33"/>
      <c r="B6" s="40"/>
      <c r="C6" s="7" t="s">
        <v>2</v>
      </c>
      <c r="D6" s="8" t="s">
        <v>3</v>
      </c>
      <c r="E6" s="29"/>
    </row>
    <row r="7" spans="1:5" ht="12.75">
      <c r="A7" s="4" t="s">
        <v>4</v>
      </c>
      <c r="B7" s="9" t="s">
        <v>26</v>
      </c>
      <c r="C7" s="10">
        <v>4380678</v>
      </c>
      <c r="D7" s="10">
        <v>547583</v>
      </c>
      <c r="E7" s="5">
        <f aca="true" t="shared" si="0" ref="E7:E18">SUM(C7:D7)</f>
        <v>4928261</v>
      </c>
    </row>
    <row r="8" spans="1:6" ht="12.75">
      <c r="A8" s="14" t="s">
        <v>6</v>
      </c>
      <c r="B8" s="12" t="s">
        <v>11</v>
      </c>
      <c r="C8" s="13">
        <v>247697</v>
      </c>
      <c r="D8" s="13">
        <v>30962</v>
      </c>
      <c r="E8" s="15">
        <f t="shared" si="0"/>
        <v>278659</v>
      </c>
      <c r="F8" s="2"/>
    </row>
    <row r="9" spans="1:6" ht="12.75">
      <c r="A9" s="14" t="s">
        <v>15</v>
      </c>
      <c r="B9" s="12" t="s">
        <v>21</v>
      </c>
      <c r="C9" s="13">
        <v>2154017</v>
      </c>
      <c r="D9" s="13">
        <v>269252</v>
      </c>
      <c r="E9" s="15">
        <f t="shared" si="0"/>
        <v>2423269</v>
      </c>
      <c r="F9" s="2"/>
    </row>
    <row r="10" spans="1:6" ht="12.75">
      <c r="A10" s="14" t="s">
        <v>16</v>
      </c>
      <c r="B10" s="12" t="s">
        <v>27</v>
      </c>
      <c r="C10" s="13">
        <v>402388</v>
      </c>
      <c r="D10" s="13">
        <v>50298</v>
      </c>
      <c r="E10" s="15">
        <f t="shared" si="0"/>
        <v>452686</v>
      </c>
      <c r="F10" s="2"/>
    </row>
    <row r="11" spans="1:6" ht="12.75">
      <c r="A11" s="14" t="s">
        <v>17</v>
      </c>
      <c r="B11" s="12" t="s">
        <v>22</v>
      </c>
      <c r="C11" s="13">
        <v>311366</v>
      </c>
      <c r="D11" s="13">
        <v>38920</v>
      </c>
      <c r="E11" s="15">
        <f t="shared" si="0"/>
        <v>350286</v>
      </c>
      <c r="F11" s="2"/>
    </row>
    <row r="12" spans="1:6" ht="12.75">
      <c r="A12" s="14" t="s">
        <v>18</v>
      </c>
      <c r="B12" s="12" t="s">
        <v>28</v>
      </c>
      <c r="C12" s="13">
        <v>811811</v>
      </c>
      <c r="D12" s="13">
        <v>101476</v>
      </c>
      <c r="E12" s="15">
        <f t="shared" si="0"/>
        <v>913287</v>
      </c>
      <c r="F12" s="2"/>
    </row>
    <row r="13" spans="1:6" ht="12.75">
      <c r="A13" s="14" t="s">
        <v>19</v>
      </c>
      <c r="B13" s="12" t="s">
        <v>29</v>
      </c>
      <c r="C13" s="13">
        <v>1223192</v>
      </c>
      <c r="D13" s="13">
        <v>152898</v>
      </c>
      <c r="E13" s="15">
        <f t="shared" si="0"/>
        <v>1376090</v>
      </c>
      <c r="F13" s="2"/>
    </row>
    <row r="14" spans="1:6" ht="12.75">
      <c r="A14" s="14" t="s">
        <v>20</v>
      </c>
      <c r="B14" s="12" t="s">
        <v>23</v>
      </c>
      <c r="C14" s="13">
        <v>527312</v>
      </c>
      <c r="D14" s="13">
        <v>65914</v>
      </c>
      <c r="E14" s="15">
        <f t="shared" si="0"/>
        <v>593226</v>
      </c>
      <c r="F14" s="2"/>
    </row>
    <row r="15" spans="1:6" ht="12.75">
      <c r="A15" s="14" t="s">
        <v>32</v>
      </c>
      <c r="B15" s="12" t="s">
        <v>24</v>
      </c>
      <c r="C15" s="13">
        <v>343125</v>
      </c>
      <c r="D15" s="13">
        <v>42890</v>
      </c>
      <c r="E15" s="15">
        <f t="shared" si="0"/>
        <v>386015</v>
      </c>
      <c r="F15" s="2"/>
    </row>
    <row r="16" spans="1:6" ht="12.75">
      <c r="A16" s="14" t="s">
        <v>33</v>
      </c>
      <c r="B16" s="12" t="s">
        <v>30</v>
      </c>
      <c r="C16" s="13">
        <v>759455</v>
      </c>
      <c r="D16" s="13">
        <v>94931</v>
      </c>
      <c r="E16" s="15">
        <f t="shared" si="0"/>
        <v>854386</v>
      </c>
      <c r="F16" s="2"/>
    </row>
    <row r="17" spans="1:6" ht="12.75">
      <c r="A17" s="14" t="s">
        <v>34</v>
      </c>
      <c r="B17" s="12" t="s">
        <v>31</v>
      </c>
      <c r="C17" s="13">
        <v>527540</v>
      </c>
      <c r="D17" s="13">
        <v>52754</v>
      </c>
      <c r="E17" s="15">
        <f t="shared" si="0"/>
        <v>580294</v>
      </c>
      <c r="F17" s="2"/>
    </row>
    <row r="18" spans="1:6" ht="13.5" thickBot="1">
      <c r="A18" s="16" t="s">
        <v>35</v>
      </c>
      <c r="B18" s="17" t="s">
        <v>25</v>
      </c>
      <c r="C18" s="18">
        <v>515457</v>
      </c>
      <c r="D18" s="18">
        <v>49545</v>
      </c>
      <c r="E18" s="19">
        <f t="shared" si="0"/>
        <v>565002</v>
      </c>
      <c r="F18" s="2"/>
    </row>
    <row r="19" spans="1:7" ht="13.5" thickBot="1">
      <c r="A19" s="27"/>
      <c r="B19" s="24" t="s">
        <v>13</v>
      </c>
      <c r="C19" s="11">
        <f>SUM(C7:C18)</f>
        <v>12204038</v>
      </c>
      <c r="D19" s="11">
        <f>SUM(D7:D18)</f>
        <v>1497423</v>
      </c>
      <c r="E19" s="11">
        <f>SUM(E7:E18)</f>
        <v>13701461</v>
      </c>
      <c r="F19" s="2"/>
      <c r="G19" s="2"/>
    </row>
    <row r="20" spans="4:7" ht="12.75">
      <c r="D20" s="2"/>
      <c r="E20" s="2"/>
      <c r="F20" s="2"/>
      <c r="G20" s="2"/>
    </row>
    <row r="21" spans="4:7" ht="12.75">
      <c r="D21" s="2"/>
      <c r="E21" s="2"/>
      <c r="F21" s="2"/>
      <c r="G21" s="2"/>
    </row>
    <row r="22" spans="1:11" ht="12.75">
      <c r="A22" s="26" t="s">
        <v>37</v>
      </c>
      <c r="B22" s="26"/>
      <c r="C22" s="26"/>
      <c r="D22" s="2"/>
      <c r="E22" s="2"/>
      <c r="F22" s="2"/>
      <c r="G22" s="2"/>
      <c r="K22" s="2"/>
    </row>
    <row r="23" spans="4:7" ht="13.5" thickBot="1">
      <c r="D23" s="2"/>
      <c r="E23" s="2"/>
      <c r="F23" s="2"/>
      <c r="G23" s="2"/>
    </row>
    <row r="24" spans="1:6" ht="12.75">
      <c r="A24" s="32" t="s">
        <v>0</v>
      </c>
      <c r="B24" s="30" t="s">
        <v>5</v>
      </c>
      <c r="C24" s="35" t="s">
        <v>1</v>
      </c>
      <c r="D24" s="36"/>
      <c r="E24" s="37"/>
      <c r="F24" s="41" t="s">
        <v>12</v>
      </c>
    </row>
    <row r="25" spans="1:10" ht="26.25" thickBot="1">
      <c r="A25" s="33"/>
      <c r="B25" s="31"/>
      <c r="C25" s="20" t="s">
        <v>2</v>
      </c>
      <c r="D25" s="21" t="s">
        <v>3</v>
      </c>
      <c r="E25" s="22" t="s">
        <v>7</v>
      </c>
      <c r="F25" s="42"/>
      <c r="J25" s="2"/>
    </row>
    <row r="26" spans="1:6" ht="12.75">
      <c r="A26" s="4" t="s">
        <v>4</v>
      </c>
      <c r="B26" s="9" t="s">
        <v>26</v>
      </c>
      <c r="C26" s="10">
        <v>4380678</v>
      </c>
      <c r="D26" s="10">
        <v>547583</v>
      </c>
      <c r="E26" s="10">
        <v>547588.85</v>
      </c>
      <c r="F26" s="5">
        <f aca="true" t="shared" si="1" ref="F26:F37">SUM(C26:E26)</f>
        <v>5475849.85</v>
      </c>
    </row>
    <row r="27" spans="1:6" ht="12.75">
      <c r="A27" s="14" t="s">
        <v>6</v>
      </c>
      <c r="B27" s="12" t="s">
        <v>11</v>
      </c>
      <c r="C27" s="13">
        <v>247697</v>
      </c>
      <c r="D27" s="13">
        <v>30962</v>
      </c>
      <c r="E27" s="13">
        <v>30963.21</v>
      </c>
      <c r="F27" s="15">
        <f t="shared" si="1"/>
        <v>309622.21</v>
      </c>
    </row>
    <row r="28" spans="1:6" ht="12.75">
      <c r="A28" s="14" t="s">
        <v>15</v>
      </c>
      <c r="B28" s="12" t="s">
        <v>21</v>
      </c>
      <c r="C28" s="13">
        <v>2154017</v>
      </c>
      <c r="D28" s="13">
        <v>269252</v>
      </c>
      <c r="E28" s="13">
        <v>269252.32</v>
      </c>
      <c r="F28" s="15">
        <f t="shared" si="1"/>
        <v>2692521.32</v>
      </c>
    </row>
    <row r="29" spans="1:6" ht="12.75">
      <c r="A29" s="14" t="s">
        <v>16</v>
      </c>
      <c r="B29" s="12" t="s">
        <v>27</v>
      </c>
      <c r="C29" s="13">
        <v>402388</v>
      </c>
      <c r="D29" s="13">
        <v>50298</v>
      </c>
      <c r="E29" s="13">
        <v>50299.19</v>
      </c>
      <c r="F29" s="15">
        <f t="shared" si="1"/>
        <v>502985.19</v>
      </c>
    </row>
    <row r="30" spans="1:6" ht="12.75">
      <c r="A30" s="14" t="s">
        <v>17</v>
      </c>
      <c r="B30" s="12" t="s">
        <v>22</v>
      </c>
      <c r="C30" s="13">
        <v>311366</v>
      </c>
      <c r="D30" s="13">
        <v>38920</v>
      </c>
      <c r="E30" s="13">
        <v>38922</v>
      </c>
      <c r="F30" s="15">
        <f t="shared" si="1"/>
        <v>389208</v>
      </c>
    </row>
    <row r="31" spans="1:6" ht="12.75">
      <c r="A31" s="14" t="s">
        <v>18</v>
      </c>
      <c r="B31" s="12" t="s">
        <v>28</v>
      </c>
      <c r="C31" s="13">
        <v>811811</v>
      </c>
      <c r="D31" s="13">
        <v>101476</v>
      </c>
      <c r="E31" s="13">
        <v>101477.4</v>
      </c>
      <c r="F31" s="15">
        <f t="shared" si="1"/>
        <v>1014764.4</v>
      </c>
    </row>
    <row r="32" spans="1:6" ht="12.75">
      <c r="A32" s="14" t="s">
        <v>19</v>
      </c>
      <c r="B32" s="12" t="s">
        <v>29</v>
      </c>
      <c r="C32" s="13">
        <v>1223192</v>
      </c>
      <c r="D32" s="13">
        <v>152898</v>
      </c>
      <c r="E32" s="13">
        <v>152902.18</v>
      </c>
      <c r="F32" s="15">
        <f t="shared" si="1"/>
        <v>1528992.18</v>
      </c>
    </row>
    <row r="33" spans="1:6" ht="12.75">
      <c r="A33" s="14" t="s">
        <v>20</v>
      </c>
      <c r="B33" s="12" t="s">
        <v>23</v>
      </c>
      <c r="C33" s="13">
        <v>527312</v>
      </c>
      <c r="D33" s="13">
        <v>65914</v>
      </c>
      <c r="E33" s="13">
        <v>65914.61</v>
      </c>
      <c r="F33" s="15">
        <f t="shared" si="1"/>
        <v>659140.61</v>
      </c>
    </row>
    <row r="34" spans="1:6" ht="12.75">
      <c r="A34" s="14" t="s">
        <v>32</v>
      </c>
      <c r="B34" s="12" t="s">
        <v>24</v>
      </c>
      <c r="C34" s="13">
        <v>343125</v>
      </c>
      <c r="D34" s="13">
        <v>42890</v>
      </c>
      <c r="E34" s="13">
        <v>42892</v>
      </c>
      <c r="F34" s="15">
        <f t="shared" si="1"/>
        <v>428907</v>
      </c>
    </row>
    <row r="35" spans="1:6" ht="12.75">
      <c r="A35" s="14" t="s">
        <v>33</v>
      </c>
      <c r="B35" s="12" t="s">
        <v>30</v>
      </c>
      <c r="C35" s="13">
        <v>759455</v>
      </c>
      <c r="D35" s="13">
        <v>94931</v>
      </c>
      <c r="E35" s="13">
        <v>94933</v>
      </c>
      <c r="F35" s="15">
        <f t="shared" si="1"/>
        <v>949319</v>
      </c>
    </row>
    <row r="36" spans="1:6" ht="12.75">
      <c r="A36" s="14" t="s">
        <v>34</v>
      </c>
      <c r="B36" s="12" t="s">
        <v>31</v>
      </c>
      <c r="C36" s="13">
        <v>527540</v>
      </c>
      <c r="D36" s="13">
        <v>52754</v>
      </c>
      <c r="E36" s="13">
        <v>0</v>
      </c>
      <c r="F36" s="15">
        <f t="shared" si="1"/>
        <v>580294</v>
      </c>
    </row>
    <row r="37" spans="1:6" ht="13.5" thickBot="1">
      <c r="A37" s="16" t="s">
        <v>35</v>
      </c>
      <c r="B37" s="17" t="s">
        <v>25</v>
      </c>
      <c r="C37" s="18">
        <v>515457</v>
      </c>
      <c r="D37" s="18">
        <v>49545</v>
      </c>
      <c r="E37" s="18">
        <v>0</v>
      </c>
      <c r="F37" s="19">
        <f t="shared" si="1"/>
        <v>565002</v>
      </c>
    </row>
    <row r="38" spans="1:6" ht="13.5" thickBot="1">
      <c r="A38" s="25"/>
      <c r="B38" s="23" t="s">
        <v>14</v>
      </c>
      <c r="C38" s="11">
        <f>SUM(C26:C37)</f>
        <v>12204038</v>
      </c>
      <c r="D38" s="11">
        <f>SUM(D26:D37)</f>
        <v>1497423</v>
      </c>
      <c r="E38" s="11">
        <f>SUM(E26:E37)</f>
        <v>1395144.76</v>
      </c>
      <c r="F38" s="11">
        <f>SUM(F26:F37)</f>
        <v>15096605.759999998</v>
      </c>
    </row>
    <row r="40" spans="1:2" ht="12.75">
      <c r="A40" s="34" t="s">
        <v>8</v>
      </c>
      <c r="B40" s="34"/>
    </row>
    <row r="41" spans="1:2" ht="12.75">
      <c r="A41" t="s">
        <v>2</v>
      </c>
      <c r="B41" t="s">
        <v>9</v>
      </c>
    </row>
    <row r="42" spans="1:2" ht="12.75">
      <c r="A42" t="s">
        <v>3</v>
      </c>
      <c r="B42" t="s">
        <v>10</v>
      </c>
    </row>
  </sheetData>
  <mergeCells count="12">
    <mergeCell ref="F24:F25"/>
    <mergeCell ref="C5:D5"/>
    <mergeCell ref="I1:J1"/>
    <mergeCell ref="I2:J2"/>
    <mergeCell ref="A5:A6"/>
    <mergeCell ref="B5:B6"/>
    <mergeCell ref="A3:C3"/>
    <mergeCell ref="E5:E6"/>
    <mergeCell ref="B24:B25"/>
    <mergeCell ref="A24:A25"/>
    <mergeCell ref="A40:B40"/>
    <mergeCell ref="C24:E24"/>
  </mergeCells>
  <printOptions/>
  <pageMargins left="0.75" right="0.75" top="1" bottom="1" header="0.4921259845" footer="0.492125984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zitkova</dc:creator>
  <cp:keywords/>
  <dc:description/>
  <cp:lastModifiedBy>chrastova</cp:lastModifiedBy>
  <cp:lastPrinted>2008-08-14T04:59:24Z</cp:lastPrinted>
  <dcterms:created xsi:type="dcterms:W3CDTF">2006-07-20T07:18:06Z</dcterms:created>
  <dcterms:modified xsi:type="dcterms:W3CDTF">2008-08-14T10:31:28Z</dcterms:modified>
  <cp:category/>
  <cp:version/>
  <cp:contentType/>
  <cp:contentStatus/>
</cp:coreProperties>
</file>