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060" windowHeight="9270" activeTab="0"/>
  </bookViews>
  <sheets>
    <sheet name="RK-22-2008-72, př. 4" sheetId="1" r:id="rId1"/>
  </sheets>
  <definedNames>
    <definedName name="_xlnm.Print_Area" localSheetId="0">'RK-22-2008-72, př. 4'!$A$1:$M$30</definedName>
  </definedNames>
  <calcPr fullCalcOnLoad="1"/>
</workbook>
</file>

<file path=xl/sharedStrings.xml><?xml version="1.0" encoding="utf-8"?>
<sst xmlns="http://schemas.openxmlformats.org/spreadsheetml/2006/main" count="35" uniqueCount="35">
  <si>
    <t>§ 3114</t>
  </si>
  <si>
    <t>celkem</t>
  </si>
  <si>
    <t>§ 3121</t>
  </si>
  <si>
    <t>IČ</t>
  </si>
  <si>
    <t>škola</t>
  </si>
  <si>
    <t>§ 3122</t>
  </si>
  <si>
    <t>§ 3123</t>
  </si>
  <si>
    <t>celkem § 3114, § 3121, § 3122, § 3123</t>
  </si>
  <si>
    <t>investiční dotace</t>
  </si>
  <si>
    <t>neinvestiční dotace</t>
  </si>
  <si>
    <t>celkem § 3114</t>
  </si>
  <si>
    <t>celkem § 3121</t>
  </si>
  <si>
    <t>celkem § 3122</t>
  </si>
  <si>
    <t>celkem § 3123</t>
  </si>
  <si>
    <t>Základní škola Moravské Budějovice, Dobrovského 11</t>
  </si>
  <si>
    <t>Gymnázium Jihlava</t>
  </si>
  <si>
    <t>Střední odborná škola a Střední odborné učiliště Třešť</t>
  </si>
  <si>
    <t xml:space="preserve"> </t>
  </si>
  <si>
    <t>Střední škola řemesel Třebíč</t>
  </si>
  <si>
    <t>00055077</t>
  </si>
  <si>
    <t>v tis. Kč</t>
  </si>
  <si>
    <t xml:space="preserve">Základní škola Ledeč nad Sázavou, Habrecká 378 </t>
  </si>
  <si>
    <t>Základní škola a Praktická škola Velké Meziříčí</t>
  </si>
  <si>
    <t>Základní škola Nové Město na Moravě, Malá 154</t>
  </si>
  <si>
    <t>Gymnázium Havlíčkův Brod</t>
  </si>
  <si>
    <t>Obchodní akadem. a Jazyk. škola s právem státní jazyk. zkoušky Jihlava</t>
  </si>
  <si>
    <t>Střední zdravotnická škola a Vyšší odborná škola zdravot. Jihlava</t>
  </si>
  <si>
    <t>Obchodní akademie Pelhřimov</t>
  </si>
  <si>
    <t>Střední škola stavební Třebíč</t>
  </si>
  <si>
    <t>Hotelová škola Světlá a Obchodní akademie Velké Meziříčí</t>
  </si>
  <si>
    <t>00638056</t>
  </si>
  <si>
    <t>Základní škola a Praktická škola Chotěboř</t>
  </si>
  <si>
    <t>pořadí</t>
  </si>
  <si>
    <t xml:space="preserve">Návrh na provedení rozpočtového opatření kapitoly Školství, mládeže a sportu - zajištění financování  </t>
  </si>
  <si>
    <t>informačních a komunikačních technologií u škol zřizovaných krajem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</si>
</sst>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#,##0.000"/>
  </numFmts>
  <fonts count="10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7" xfId="0" applyFont="1" applyBorder="1" applyAlignment="1">
      <alignment/>
    </xf>
    <xf numFmtId="49" fontId="4" fillId="0" borderId="6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8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2" fontId="1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O20" sqref="O20"/>
    </sheetView>
  </sheetViews>
  <sheetFormatPr defaultColWidth="9.00390625" defaultRowHeight="12.75"/>
  <cols>
    <col min="2" max="2" width="12.125" style="0" customWidth="1"/>
    <col min="5" max="5" width="5.75390625" style="0" customWidth="1"/>
    <col min="9" max="9" width="9.375" style="0" customWidth="1"/>
    <col min="10" max="10" width="12.75390625" style="0" customWidth="1"/>
    <col min="11" max="11" width="8.125" style="0" hidden="1" customWidth="1"/>
    <col min="12" max="13" width="12.75390625" style="0" customWidth="1"/>
    <col min="14" max="14" width="18.125" style="0" customWidth="1"/>
  </cols>
  <sheetData>
    <row r="1" spans="1:13" ht="15.75">
      <c r="A1" s="65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M1" s="67"/>
    </row>
    <row r="2" spans="1:13" ht="16.5" thickBot="1">
      <c r="A2" s="65" t="s">
        <v>34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ht="25.5" customHeight="1" thickBot="1">
      <c r="A3" s="4" t="s">
        <v>32</v>
      </c>
      <c r="B3" s="2" t="s">
        <v>3</v>
      </c>
      <c r="C3" s="3" t="s">
        <v>4</v>
      </c>
      <c r="D3" s="6"/>
      <c r="E3" s="6"/>
      <c r="F3" s="6"/>
      <c r="G3" s="6"/>
      <c r="H3" s="6"/>
      <c r="I3" s="6"/>
      <c r="J3" s="22" t="s">
        <v>8</v>
      </c>
      <c r="K3" s="7"/>
      <c r="L3" s="22" t="s">
        <v>9</v>
      </c>
      <c r="M3" s="23" t="s">
        <v>1</v>
      </c>
      <c r="N3" s="1"/>
      <c r="O3" s="1"/>
    </row>
    <row r="4" spans="1:15" ht="15.75" thickBot="1">
      <c r="A4" s="24" t="s">
        <v>0</v>
      </c>
      <c r="B4" s="6"/>
      <c r="C4" s="6"/>
      <c r="D4" s="6"/>
      <c r="E4" s="6"/>
      <c r="F4" s="6"/>
      <c r="G4" s="6"/>
      <c r="H4" s="6"/>
      <c r="I4" s="6"/>
      <c r="J4" s="33"/>
      <c r="K4" s="33"/>
      <c r="L4" s="33"/>
      <c r="M4" s="63" t="s">
        <v>20</v>
      </c>
      <c r="N4" s="1"/>
      <c r="O4" s="1"/>
    </row>
    <row r="5" spans="1:15" ht="12.75">
      <c r="A5" s="8">
        <v>1</v>
      </c>
      <c r="B5" s="9">
        <v>70838241</v>
      </c>
      <c r="C5" s="10" t="s">
        <v>21</v>
      </c>
      <c r="D5" s="10"/>
      <c r="E5" s="10"/>
      <c r="F5" s="10"/>
      <c r="G5" s="10"/>
      <c r="H5" s="10"/>
      <c r="I5" s="10"/>
      <c r="J5" s="34">
        <v>0</v>
      </c>
      <c r="K5" s="35"/>
      <c r="L5" s="34">
        <v>4</v>
      </c>
      <c r="M5" s="36">
        <v>4</v>
      </c>
      <c r="N5" s="1"/>
      <c r="O5" s="1"/>
    </row>
    <row r="6" spans="1:15" ht="12.75">
      <c r="A6" s="11">
        <v>2</v>
      </c>
      <c r="B6" s="12">
        <v>60418494</v>
      </c>
      <c r="C6" s="14" t="s">
        <v>14</v>
      </c>
      <c r="D6" s="14"/>
      <c r="E6" s="14"/>
      <c r="F6" s="14"/>
      <c r="G6" s="14"/>
      <c r="H6" s="14"/>
      <c r="I6" s="14"/>
      <c r="J6" s="37">
        <v>0</v>
      </c>
      <c r="K6" s="38"/>
      <c r="L6" s="37">
        <v>40</v>
      </c>
      <c r="M6" s="39">
        <v>40</v>
      </c>
      <c r="N6" s="1"/>
      <c r="O6" s="1"/>
    </row>
    <row r="7" spans="1:15" ht="12.75">
      <c r="A7" s="8">
        <v>3</v>
      </c>
      <c r="B7" s="9">
        <v>70831432</v>
      </c>
      <c r="C7" s="16" t="s">
        <v>22</v>
      </c>
      <c r="D7" s="16"/>
      <c r="E7" s="16"/>
      <c r="F7" s="16"/>
      <c r="G7" s="16"/>
      <c r="H7" s="16"/>
      <c r="I7" s="16"/>
      <c r="J7" s="34">
        <v>0</v>
      </c>
      <c r="K7" s="35"/>
      <c r="L7" s="34">
        <v>232.2</v>
      </c>
      <c r="M7" s="40">
        <v>232.2</v>
      </c>
      <c r="N7" s="1"/>
      <c r="O7" s="1"/>
    </row>
    <row r="8" spans="1:15" ht="12.75">
      <c r="A8" s="11">
        <v>4</v>
      </c>
      <c r="B8" s="12">
        <v>70832803</v>
      </c>
      <c r="C8" s="14" t="s">
        <v>23</v>
      </c>
      <c r="D8" s="14"/>
      <c r="E8" s="14"/>
      <c r="F8" s="14"/>
      <c r="G8" s="14"/>
      <c r="H8" s="14"/>
      <c r="I8" s="14"/>
      <c r="J8" s="37">
        <v>0</v>
      </c>
      <c r="K8" s="38"/>
      <c r="L8" s="37">
        <v>85.16</v>
      </c>
      <c r="M8" s="39">
        <v>85.16</v>
      </c>
      <c r="N8" s="1"/>
      <c r="O8" s="1"/>
    </row>
    <row r="9" spans="1:15" ht="13.5" thickBot="1">
      <c r="A9" s="11">
        <v>5</v>
      </c>
      <c r="B9" s="12">
        <v>70836329</v>
      </c>
      <c r="C9" s="13" t="s">
        <v>31</v>
      </c>
      <c r="D9" s="14"/>
      <c r="E9" s="14"/>
      <c r="F9" s="14"/>
      <c r="G9" s="14"/>
      <c r="H9" s="14"/>
      <c r="I9" s="14"/>
      <c r="J9" s="37">
        <v>0</v>
      </c>
      <c r="K9" s="38"/>
      <c r="L9" s="37">
        <v>19.85</v>
      </c>
      <c r="M9" s="39">
        <v>19.85</v>
      </c>
      <c r="N9" s="1"/>
      <c r="O9" s="1"/>
    </row>
    <row r="10" spans="1:13" ht="15.75" thickBot="1">
      <c r="A10" s="25" t="s">
        <v>10</v>
      </c>
      <c r="B10" s="15"/>
      <c r="C10" s="15"/>
      <c r="D10" s="15"/>
      <c r="E10" s="15"/>
      <c r="F10" s="15"/>
      <c r="G10" s="15"/>
      <c r="H10" s="15"/>
      <c r="I10" s="15"/>
      <c r="J10" s="41">
        <f>SUM(J5:J9)</f>
        <v>0</v>
      </c>
      <c r="K10" s="42"/>
      <c r="L10" s="43">
        <f>SUM(L5:L9)</f>
        <v>381.21000000000004</v>
      </c>
      <c r="M10" s="44">
        <f>SUM(M5:M9)</f>
        <v>381.21000000000004</v>
      </c>
    </row>
    <row r="11" spans="1:13" ht="15.75" thickBot="1">
      <c r="A11" s="29"/>
      <c r="B11" s="16"/>
      <c r="C11" s="16"/>
      <c r="D11" s="16"/>
      <c r="E11" s="16"/>
      <c r="F11" s="16"/>
      <c r="G11" s="16"/>
      <c r="H11" s="16"/>
      <c r="I11" s="16"/>
      <c r="J11" s="45"/>
      <c r="K11" s="45"/>
      <c r="L11" s="45"/>
      <c r="M11" s="46"/>
    </row>
    <row r="12" spans="1:13" ht="15.75" thickBot="1">
      <c r="A12" s="25" t="s">
        <v>2</v>
      </c>
      <c r="B12" s="15"/>
      <c r="C12" s="15"/>
      <c r="D12" s="15"/>
      <c r="E12" s="15"/>
      <c r="F12" s="15"/>
      <c r="G12" s="15"/>
      <c r="H12" s="64"/>
      <c r="I12" s="15"/>
      <c r="J12" s="47"/>
      <c r="K12" s="47"/>
      <c r="L12" s="47"/>
      <c r="M12" s="48"/>
    </row>
    <row r="13" spans="1:13" ht="12.75">
      <c r="A13" s="17">
        <v>6</v>
      </c>
      <c r="B13" s="30">
        <v>60126621</v>
      </c>
      <c r="C13" s="18" t="s">
        <v>24</v>
      </c>
      <c r="D13" s="18"/>
      <c r="E13" s="18"/>
      <c r="F13" s="18"/>
      <c r="G13" s="18"/>
      <c r="H13" s="18"/>
      <c r="I13" s="18"/>
      <c r="J13" s="49">
        <v>0</v>
      </c>
      <c r="K13" s="50"/>
      <c r="L13" s="50">
        <v>35.1</v>
      </c>
      <c r="M13" s="51">
        <f>SUM(J13+L13)</f>
        <v>35.1</v>
      </c>
    </row>
    <row r="14" spans="1:13" ht="13.5" thickBot="1">
      <c r="A14" s="8">
        <v>7</v>
      </c>
      <c r="B14" s="31">
        <v>60545984</v>
      </c>
      <c r="C14" s="18" t="s">
        <v>15</v>
      </c>
      <c r="D14" s="18"/>
      <c r="E14" s="16"/>
      <c r="F14" s="16"/>
      <c r="G14" s="16"/>
      <c r="H14" s="16"/>
      <c r="I14" s="16"/>
      <c r="J14" s="52">
        <v>157.95</v>
      </c>
      <c r="K14" s="53"/>
      <c r="L14" s="53">
        <v>57.05</v>
      </c>
      <c r="M14" s="40">
        <v>215</v>
      </c>
    </row>
    <row r="15" spans="1:13" ht="15.75" thickBot="1">
      <c r="A15" s="25" t="s">
        <v>11</v>
      </c>
      <c r="B15" s="19"/>
      <c r="C15" s="15"/>
      <c r="D15" s="15"/>
      <c r="E15" s="15"/>
      <c r="F15" s="15"/>
      <c r="G15" s="15"/>
      <c r="H15" s="15"/>
      <c r="I15" s="15"/>
      <c r="J15" s="41">
        <f>SUM(J14:J14)</f>
        <v>157.95</v>
      </c>
      <c r="K15" s="47"/>
      <c r="L15" s="42">
        <f>SUM(L13:L14)</f>
        <v>92.15</v>
      </c>
      <c r="M15" s="44">
        <f>SUM(M13:M14)</f>
        <v>250.1</v>
      </c>
    </row>
    <row r="16" spans="1:13" ht="15.75" thickBot="1">
      <c r="A16" s="29"/>
      <c r="B16" s="16"/>
      <c r="C16" s="16"/>
      <c r="D16" s="16"/>
      <c r="E16" s="16"/>
      <c r="F16" s="16"/>
      <c r="G16" s="16"/>
      <c r="H16" s="16"/>
      <c r="I16" s="16"/>
      <c r="J16" s="45"/>
      <c r="K16" s="53"/>
      <c r="L16" s="45"/>
      <c r="M16" s="46"/>
    </row>
    <row r="17" spans="1:13" ht="15.75" thickBot="1">
      <c r="A17" s="25" t="s">
        <v>5</v>
      </c>
      <c r="B17" s="15"/>
      <c r="C17" s="15"/>
      <c r="D17" s="15"/>
      <c r="E17" s="15"/>
      <c r="F17" s="15"/>
      <c r="G17" s="15"/>
      <c r="H17" s="15"/>
      <c r="I17" s="15"/>
      <c r="J17" s="47"/>
      <c r="K17" s="47"/>
      <c r="L17" s="47"/>
      <c r="M17" s="48"/>
    </row>
    <row r="18" spans="1:13" ht="12.75">
      <c r="A18" s="20">
        <v>8</v>
      </c>
      <c r="B18" s="21">
        <v>60545887</v>
      </c>
      <c r="C18" s="16" t="s">
        <v>25</v>
      </c>
      <c r="D18" s="16"/>
      <c r="E18" s="16"/>
      <c r="F18" s="16"/>
      <c r="G18" s="16"/>
      <c r="H18" s="16"/>
      <c r="I18" s="16"/>
      <c r="J18" s="54">
        <v>652.4</v>
      </c>
      <c r="K18" s="53"/>
      <c r="L18" s="53">
        <v>0</v>
      </c>
      <c r="M18" s="36">
        <v>652.4</v>
      </c>
    </row>
    <row r="19" spans="1:13" ht="12.75">
      <c r="A19" s="11">
        <v>9</v>
      </c>
      <c r="B19" s="32" t="s">
        <v>30</v>
      </c>
      <c r="C19" s="14" t="s">
        <v>26</v>
      </c>
      <c r="D19" s="14"/>
      <c r="E19" s="14"/>
      <c r="F19" s="14"/>
      <c r="G19" s="14"/>
      <c r="H19" s="14"/>
      <c r="I19" s="14"/>
      <c r="J19" s="54">
        <v>0</v>
      </c>
      <c r="K19" s="55"/>
      <c r="L19" s="55">
        <v>50</v>
      </c>
      <c r="M19" s="39">
        <v>50</v>
      </c>
    </row>
    <row r="20" spans="1:13" ht="12.75">
      <c r="A20" s="11">
        <v>10</v>
      </c>
      <c r="B20" s="12">
        <v>62540068</v>
      </c>
      <c r="C20" s="14" t="s">
        <v>27</v>
      </c>
      <c r="D20" s="14"/>
      <c r="E20" s="14"/>
      <c r="F20" s="14"/>
      <c r="G20" s="14"/>
      <c r="H20" s="14"/>
      <c r="I20" s="14"/>
      <c r="J20" s="54">
        <v>0</v>
      </c>
      <c r="K20" s="55"/>
      <c r="L20" s="55">
        <v>49.45</v>
      </c>
      <c r="M20" s="39">
        <v>49.45</v>
      </c>
    </row>
    <row r="21" spans="1:13" ht="12.75">
      <c r="A21" s="11">
        <v>11</v>
      </c>
      <c r="B21" s="12">
        <v>60418451</v>
      </c>
      <c r="C21" s="14" t="s">
        <v>28</v>
      </c>
      <c r="D21" s="14"/>
      <c r="E21" s="14"/>
      <c r="F21" s="14"/>
      <c r="G21" s="14"/>
      <c r="H21" s="14"/>
      <c r="I21" s="14"/>
      <c r="J21" s="54">
        <v>97.5</v>
      </c>
      <c r="K21" s="55"/>
      <c r="L21" s="55">
        <v>62.5</v>
      </c>
      <c r="M21" s="39">
        <v>160</v>
      </c>
    </row>
    <row r="22" spans="1:13" ht="13.5" thickBot="1">
      <c r="A22" s="11">
        <v>12</v>
      </c>
      <c r="B22" s="12">
        <v>48895377</v>
      </c>
      <c r="C22" s="14" t="s">
        <v>29</v>
      </c>
      <c r="D22" s="14"/>
      <c r="E22" s="14"/>
      <c r="F22" s="14"/>
      <c r="G22" s="14"/>
      <c r="H22" s="14"/>
      <c r="I22" s="14"/>
      <c r="J22" s="54">
        <v>0</v>
      </c>
      <c r="K22" s="55"/>
      <c r="L22" s="55">
        <v>138.73</v>
      </c>
      <c r="M22" s="39">
        <v>138.73</v>
      </c>
    </row>
    <row r="23" spans="1:13" ht="15.75" thickBot="1">
      <c r="A23" s="25" t="s">
        <v>12</v>
      </c>
      <c r="B23" s="15"/>
      <c r="C23" s="15"/>
      <c r="D23" s="15"/>
      <c r="E23" s="15"/>
      <c r="F23" s="15"/>
      <c r="G23" s="15"/>
      <c r="H23" s="15"/>
      <c r="I23" s="15"/>
      <c r="J23" s="41">
        <f>SUM(J18:J22)</f>
        <v>749.9</v>
      </c>
      <c r="K23" s="42"/>
      <c r="L23" s="42">
        <f>SUM(L18:L22)</f>
        <v>300.67999999999995</v>
      </c>
      <c r="M23" s="62">
        <f>SUM(M18:M22)</f>
        <v>1050.58</v>
      </c>
    </row>
    <row r="24" spans="1:13" ht="15.75" thickBot="1">
      <c r="A24" s="29"/>
      <c r="B24" s="16"/>
      <c r="C24" s="16"/>
      <c r="D24" s="16"/>
      <c r="E24" s="16"/>
      <c r="F24" s="16"/>
      <c r="G24" s="16"/>
      <c r="H24" s="16"/>
      <c r="I24" s="16"/>
      <c r="J24" s="45"/>
      <c r="K24" s="45"/>
      <c r="L24" s="45"/>
      <c r="M24" s="46"/>
    </row>
    <row r="25" spans="1:13" ht="15.75" thickBot="1">
      <c r="A25" s="25" t="s">
        <v>6</v>
      </c>
      <c r="B25" s="15"/>
      <c r="C25" s="15"/>
      <c r="D25" s="15"/>
      <c r="E25" s="15"/>
      <c r="F25" s="15"/>
      <c r="G25" s="15"/>
      <c r="H25" s="15"/>
      <c r="I25" s="15"/>
      <c r="J25" s="47"/>
      <c r="K25" s="47"/>
      <c r="L25" s="47"/>
      <c r="M25" s="48"/>
    </row>
    <row r="26" spans="1:13" s="1" customFormat="1" ht="14.25">
      <c r="A26" s="27">
        <v>13</v>
      </c>
      <c r="B26" s="12">
        <v>48461636</v>
      </c>
      <c r="C26" s="14" t="s">
        <v>16</v>
      </c>
      <c r="D26" s="14"/>
      <c r="E26" s="14"/>
      <c r="F26" s="14"/>
      <c r="G26" s="14"/>
      <c r="H26" s="14"/>
      <c r="I26" s="14"/>
      <c r="J26" s="54">
        <v>76.08</v>
      </c>
      <c r="K26" s="55"/>
      <c r="L26" s="56">
        <v>156.16</v>
      </c>
      <c r="M26" s="56">
        <v>232.24</v>
      </c>
    </row>
    <row r="27" spans="1:13" ht="15" thickBot="1">
      <c r="A27" s="26">
        <v>14</v>
      </c>
      <c r="B27" s="28" t="s">
        <v>19</v>
      </c>
      <c r="C27" s="16" t="s">
        <v>18</v>
      </c>
      <c r="D27" s="16"/>
      <c r="E27" s="16"/>
      <c r="F27" s="16"/>
      <c r="G27" s="16"/>
      <c r="H27" s="16"/>
      <c r="I27" s="16"/>
      <c r="J27" s="52">
        <v>0</v>
      </c>
      <c r="K27" s="53"/>
      <c r="L27" s="57">
        <v>50</v>
      </c>
      <c r="M27" s="58">
        <v>50</v>
      </c>
    </row>
    <row r="28" spans="1:13" ht="15.75" thickBot="1">
      <c r="A28" s="25" t="s">
        <v>13</v>
      </c>
      <c r="B28" s="15"/>
      <c r="C28" s="15"/>
      <c r="D28" s="15"/>
      <c r="E28" s="15"/>
      <c r="F28" s="15"/>
      <c r="G28" s="15"/>
      <c r="H28" s="15"/>
      <c r="I28" s="15"/>
      <c r="J28" s="41">
        <f>SUM(J26:J27)</f>
        <v>76.08</v>
      </c>
      <c r="K28" s="42"/>
      <c r="L28" s="42">
        <f>SUM(L26:L27)</f>
        <v>206.16</v>
      </c>
      <c r="M28" s="44">
        <f>SUM(M26:M27)</f>
        <v>282.24</v>
      </c>
    </row>
    <row r="29" spans="1:13" ht="13.5" thickBot="1">
      <c r="A29" s="10"/>
      <c r="B29" s="10"/>
      <c r="C29" s="10"/>
      <c r="D29" s="10"/>
      <c r="E29" s="10"/>
      <c r="F29" s="10"/>
      <c r="G29" s="10"/>
      <c r="H29" s="10"/>
      <c r="I29" s="10"/>
      <c r="J29" s="59"/>
      <c r="K29" s="60"/>
      <c r="L29" s="45"/>
      <c r="M29" s="45"/>
    </row>
    <row r="30" spans="1:13" ht="15.75" thickBot="1">
      <c r="A30" s="25" t="s">
        <v>7</v>
      </c>
      <c r="B30" s="15"/>
      <c r="C30" s="15"/>
      <c r="D30" s="15"/>
      <c r="E30" s="15"/>
      <c r="F30" s="15"/>
      <c r="G30" s="15"/>
      <c r="H30" s="15"/>
      <c r="I30" s="15"/>
      <c r="J30" s="41">
        <f>SUM(J23+J28+J15+J10)</f>
        <v>983.9300000000001</v>
      </c>
      <c r="K30" s="61"/>
      <c r="L30" s="43">
        <f>SUM(L23+L28+L15+L10)</f>
        <v>980.1999999999999</v>
      </c>
      <c r="M30" s="62">
        <f>SUM(M23+M28+M15+M10)</f>
        <v>1964.1299999999999</v>
      </c>
    </row>
    <row r="31" spans="1:13" ht="12.75">
      <c r="A31" s="10"/>
      <c r="B31" s="10"/>
      <c r="C31" s="10"/>
      <c r="D31" s="10"/>
      <c r="E31" s="10"/>
      <c r="F31" s="10"/>
      <c r="G31" s="10"/>
      <c r="H31" s="10"/>
      <c r="I31" s="10"/>
      <c r="J31" s="60"/>
      <c r="K31" s="60"/>
      <c r="L31" s="60"/>
      <c r="M31" s="53"/>
    </row>
    <row r="32" spans="1:13" ht="12.75">
      <c r="A32" s="10"/>
      <c r="B32" s="10"/>
      <c r="C32" s="10"/>
      <c r="D32" s="10"/>
      <c r="E32" s="10"/>
      <c r="F32" s="10"/>
      <c r="G32" s="10"/>
      <c r="H32" s="10"/>
      <c r="I32" s="10"/>
      <c r="J32" s="60"/>
      <c r="K32" s="60"/>
      <c r="L32" s="60"/>
      <c r="M32" s="53"/>
    </row>
    <row r="33" spans="1:13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7" ht="12.75">
      <c r="D37" t="s">
        <v>17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&amp;R&amp;"Arial CE,tučné"RK-22-2008-72, př. 4
počet stran: 1 &amp;"Arial CE,obyčejné"    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moravcova</dc:creator>
  <cp:keywords/>
  <dc:description/>
  <cp:lastModifiedBy>chrastova</cp:lastModifiedBy>
  <cp:lastPrinted>2008-06-30T06:45:46Z</cp:lastPrinted>
  <dcterms:created xsi:type="dcterms:W3CDTF">2007-06-12T11:06:53Z</dcterms:created>
  <dcterms:modified xsi:type="dcterms:W3CDTF">2008-07-03T07:28:17Z</dcterms:modified>
  <cp:category/>
  <cp:version/>
  <cp:contentType/>
  <cp:contentStatus/>
</cp:coreProperties>
</file>